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4736" windowHeight="11616" tabRatio="762" activeTab="3"/>
  </bookViews>
  <sheets>
    <sheet name="(様式４ー調)応募・交付申請書" sheetId="1" r:id="rId1"/>
    <sheet name="(様式５ー調)補助対象事業費  " sheetId="2" r:id="rId2"/>
    <sheet name="(様式６ー調）他補助事業への応募状況" sheetId="3" r:id="rId3"/>
    <sheet name="(様式７)誓約書" sheetId="4" r:id="rId4"/>
    <sheet name="事務局使用欄（さわらないこと)" sheetId="5" state="hidden" r:id="rId5"/>
  </sheets>
  <externalReferences>
    <externalReference r:id="rId8"/>
  </externalReferences>
  <definedNames>
    <definedName name="_xlfn.SUMIFS" hidden="1">#NAME?</definedName>
    <definedName name="_xlnm.Print_Area" localSheetId="0">'(様式４ー調)応募・交付申請書'!$A$1:$BA$45</definedName>
    <definedName name="_xlnm.Print_Area" localSheetId="1">'(様式５ー調)補助対象事業費  '!$A$1:$AV$32</definedName>
    <definedName name="_xlnm.Print_Area" localSheetId="2">'(様式６ー調）他補助事業への応募状況'!$A$1:$BL$37</definedName>
    <definedName name="_xlnm.Print_Area" localSheetId="3">'(様式７)誓約書'!$A$1:$BI$50</definedName>
    <definedName name="_xlnm.Print_Area" localSheetId="4">'事務局使用欄（さわらないこと)'!$B$1:$H$218</definedName>
  </definedNames>
  <calcPr calcMode="manual" fullCalcOnLoad="1"/>
</workbook>
</file>

<file path=xl/sharedStrings.xml><?xml version="1.0" encoding="utf-8"?>
<sst xmlns="http://schemas.openxmlformats.org/spreadsheetml/2006/main" count="398" uniqueCount="244">
  <si>
    <t>新築</t>
  </si>
  <si>
    <t>改修</t>
  </si>
  <si>
    <t>戸数</t>
  </si>
  <si>
    <t>年</t>
  </si>
  <si>
    <t>施設</t>
  </si>
  <si>
    <t>FAX番号</t>
  </si>
  <si>
    <t>平均</t>
  </si>
  <si>
    <t>なし</t>
  </si>
  <si>
    <t>あり</t>
  </si>
  <si>
    <t>他の応募事業の正式名称、実施主体</t>
  </si>
  <si>
    <t>補助対象額(重複分)</t>
  </si>
  <si>
    <t>内容</t>
  </si>
  <si>
    <t>備考？</t>
  </si>
  <si>
    <t>鑑の記入</t>
  </si>
  <si>
    <t>住所</t>
  </si>
  <si>
    <t>電話番号</t>
  </si>
  <si>
    <t>その他</t>
  </si>
  <si>
    <t>住宅</t>
  </si>
  <si>
    <t>棟数</t>
  </si>
  <si>
    <t>施設①</t>
  </si>
  <si>
    <t>応募事業の概要</t>
  </si>
  <si>
    <t>種類用途</t>
  </si>
  <si>
    <t>現状用途</t>
  </si>
  <si>
    <t>施設②</t>
  </si>
  <si>
    <t>施設③</t>
  </si>
  <si>
    <t>施設④</t>
  </si>
  <si>
    <t>施設⑤</t>
  </si>
  <si>
    <t>総事業費</t>
  </si>
  <si>
    <t>総事業費</t>
  </si>
  <si>
    <t>事業工程</t>
  </si>
  <si>
    <t>住宅の建設
工事費</t>
  </si>
  <si>
    <t>施設の
建設工事費</t>
  </si>
  <si>
    <t>施設数</t>
  </si>
  <si>
    <t>住宅共用部の改修工事費</t>
  </si>
  <si>
    <t>施設の改修工事費</t>
  </si>
  <si>
    <t>未了</t>
  </si>
  <si>
    <t>近傍Ａ</t>
  </si>
  <si>
    <t>近傍Ｂ</t>
  </si>
  <si>
    <t>近傍Ｃ</t>
  </si>
  <si>
    <t>名称・主体</t>
  </si>
  <si>
    <t>具体内容</t>
  </si>
  <si>
    <t>補助対象額</t>
  </si>
  <si>
    <t>応募事業名</t>
  </si>
  <si>
    <t>事務連絡先</t>
  </si>
  <si>
    <t>ﾒｰﾙｱﾄﾞﾚｽ</t>
  </si>
  <si>
    <t>建築確認申請</t>
  </si>
  <si>
    <t>建設工事期間</t>
  </si>
  <si>
    <t>住宅家賃単価</t>
  </si>
  <si>
    <t>合計</t>
  </si>
  <si>
    <t>1)
サービス付き高齢者向け住宅の新築</t>
  </si>
  <si>
    <t>他の補助事業への応募</t>
  </si>
  <si>
    <t>補助対象経費の具体的な内容</t>
  </si>
  <si>
    <t>入居者から家賃等の前払金を受領しない。</t>
  </si>
  <si>
    <t>入居者から家賃等の前払金を受領するが、月々の支払いも可とする。</t>
  </si>
  <si>
    <t>敷地等の確保状況</t>
  </si>
  <si>
    <t>設定家賃の乖離率</t>
  </si>
  <si>
    <t>記</t>
  </si>
  <si>
    <t>※法人の場合は法人名＋代表者役職名氏名　個人の場合は氏名のみ</t>
  </si>
  <si>
    <t>申請日</t>
  </si>
  <si>
    <t>補助事業の名称</t>
  </si>
  <si>
    <t>電話</t>
  </si>
  <si>
    <t>月</t>
  </si>
  <si>
    <t>項目</t>
  </si>
  <si>
    <t>住宅の位置</t>
  </si>
  <si>
    <t>登録年月日</t>
  </si>
  <si>
    <t>補助対象事業費</t>
  </si>
  <si>
    <t>済</t>
  </si>
  <si>
    <t>様式1</t>
  </si>
  <si>
    <t>様式2</t>
  </si>
  <si>
    <t>様式3</t>
  </si>
  <si>
    <t>様式4</t>
  </si>
  <si>
    <t>様式5</t>
  </si>
  <si>
    <t>補助申請する</t>
  </si>
  <si>
    <t>補助申請しない</t>
  </si>
  <si>
    <t>登録主体</t>
  </si>
  <si>
    <t>日</t>
  </si>
  <si>
    <t>不要</t>
  </si>
  <si>
    <t>登録番号</t>
  </si>
  <si>
    <r>
      <t xml:space="preserve">応募・交付申請者
</t>
    </r>
    <r>
      <rPr>
        <sz val="9"/>
        <rFont val="ＭＳ 明朝"/>
        <family val="1"/>
      </rPr>
      <t>（建築主）</t>
    </r>
  </si>
  <si>
    <t>FAX</t>
  </si>
  <si>
    <t>確認日</t>
  </si>
  <si>
    <t>様式6</t>
  </si>
  <si>
    <t>補助要望額</t>
  </si>
  <si>
    <t>設置数</t>
  </si>
  <si>
    <t>住宅の買取に係る費用</t>
  </si>
  <si>
    <t>補助対象事業費（申請）</t>
  </si>
  <si>
    <t>次の(１)及び(２)に該当する者であること。
(１)　60歳以上の者であること。
(２)　次の(ⅰ)又は(ⅱ)に掲げる要件のいずれかに該当する者であること。
　(ⅰ)　同居する者がない者であること。
　(ⅱ)　同居する者が配偶者、60歳以上の親族又は入居者が病気にかかっていることその他特別の事情により当該入居者と同居させることが必要であると都道府県知事が認める者であること。</t>
  </si>
  <si>
    <t>合計（新築）</t>
  </si>
  <si>
    <t>合計（改修）</t>
  </si>
  <si>
    <t>住宅部分の合計（改修）</t>
  </si>
  <si>
    <t>施設部分の合計（改修）</t>
  </si>
  <si>
    <t>補助対象外を含む総事業費</t>
  </si>
  <si>
    <t>応募・交付申請者</t>
  </si>
  <si>
    <t>代表者名</t>
  </si>
  <si>
    <t>住宅の賃貸人</t>
  </si>
  <si>
    <t>担当者名</t>
  </si>
  <si>
    <t>サ付き登録</t>
  </si>
  <si>
    <t>棟数（合計）</t>
  </si>
  <si>
    <t>戸数（合計）</t>
  </si>
  <si>
    <t>戸数100戸以上</t>
  </si>
  <si>
    <t>施設⑥</t>
  </si>
  <si>
    <t>施設⑦</t>
  </si>
  <si>
    <t>施設⑧</t>
  </si>
  <si>
    <t>施設⑨</t>
  </si>
  <si>
    <t>施設⑩</t>
  </si>
  <si>
    <t>施設⑪</t>
  </si>
  <si>
    <t>施設⑫</t>
  </si>
  <si>
    <t>取得　年</t>
  </si>
  <si>
    <t>取得　月</t>
  </si>
  <si>
    <t>取得　日</t>
  </si>
  <si>
    <t>着工予定　年</t>
  </si>
  <si>
    <t>着工予定　月</t>
  </si>
  <si>
    <t>H24.2.25までに工事が未了</t>
  </si>
  <si>
    <t>H24.2.25までに工事が完了</t>
  </si>
  <si>
    <t>改修を目的とした住宅等の取得</t>
  </si>
  <si>
    <t>補助要望額（申請）</t>
  </si>
  <si>
    <t>住宅の建設工事費（増築）</t>
  </si>
  <si>
    <t>施設の建設工事費（増築）</t>
  </si>
  <si>
    <t>エレベーター設置工事</t>
  </si>
  <si>
    <t>2）
サービス付き小売り者向け住宅への改修</t>
  </si>
  <si>
    <t>近傍同種家賃との均衡</t>
  </si>
  <si>
    <t>1.本応募・交付申請以外の補助事業への応募状況</t>
  </si>
  <si>
    <t>2.近傍同種家賃との均衡</t>
  </si>
  <si>
    <t>3.家賃等の徴収方法</t>
  </si>
  <si>
    <t>4.入居者の条件</t>
  </si>
  <si>
    <t>5.サービス付き高齢者向け住宅としての登録機関</t>
  </si>
  <si>
    <t>少なくとも10年間はサービス付き高齢者向け住宅として登録され、かつ本事業実施の要件を満たした状態が継続される。</t>
  </si>
  <si>
    <t>共同建築主①</t>
  </si>
  <si>
    <t>共同建築主②</t>
  </si>
  <si>
    <t>銀行名</t>
  </si>
  <si>
    <t>支店名</t>
  </si>
  <si>
    <t>口座番号</t>
  </si>
  <si>
    <t>口座名義</t>
  </si>
  <si>
    <t>所有</t>
  </si>
  <si>
    <t>賃借</t>
  </si>
  <si>
    <t>一般賃貸</t>
  </si>
  <si>
    <t>高齢者向け賃貸</t>
  </si>
  <si>
    <t>加齢対応構造の改修工事費</t>
  </si>
  <si>
    <t>施設の買取に係る費用</t>
  </si>
  <si>
    <t>応募･交付申請
に係る
事務担当者</t>
  </si>
  <si>
    <r>
      <t xml:space="preserve">応募・交付
申請者
</t>
    </r>
    <r>
      <rPr>
        <sz val="10"/>
        <rFont val="ＭＳ 明朝"/>
        <family val="1"/>
      </rPr>
      <t>（建築主）</t>
    </r>
  </si>
  <si>
    <t>e-mail</t>
  </si>
  <si>
    <t>様式5（改修）</t>
  </si>
  <si>
    <t>6.資金計画</t>
  </si>
  <si>
    <t>自己資金</t>
  </si>
  <si>
    <t>補助金</t>
  </si>
  <si>
    <t>借入金</t>
  </si>
  <si>
    <t>返済期間</t>
  </si>
  <si>
    <t>金額</t>
  </si>
  <si>
    <t>23S</t>
  </si>
  <si>
    <t>契約（予定）　年</t>
  </si>
  <si>
    <t>契約（予定）　月</t>
  </si>
  <si>
    <t>契約（予定）　日</t>
  </si>
  <si>
    <t>〒</t>
  </si>
  <si>
    <t>郵便番号</t>
  </si>
  <si>
    <t>申請年</t>
  </si>
  <si>
    <t>申請月</t>
  </si>
  <si>
    <t>申請日</t>
  </si>
  <si>
    <t>※印については国事業の応募・申請書と同じ印鑑を押印してください。</t>
  </si>
  <si>
    <t>　　　　　　　　　　　　　　　　　　　　　　　　　　　　　　記</t>
  </si>
  <si>
    <t>　　　</t>
  </si>
  <si>
    <t>原則として、平日の日中に連絡の取れる方を登録してください（応募・交付申請者、当該法人等に所属する者、設計事務所、工事請負事業者等。毎日確認するメールアドレスを登録してください）。</t>
  </si>
  <si>
    <t>印</t>
  </si>
  <si>
    <t>　　（2）実施された事業の内容が補助金の交付の決定の内容又はこれに付した条件を満たしていない</t>
  </si>
  <si>
    <t>　　　件を満たしていない場合</t>
  </si>
  <si>
    <t>　　（1）著しい書類の不備等により応募・交付申請の内容や完了実績報告の内容又はこれに付した条</t>
  </si>
  <si>
    <t>　 　 場合（事業の内容を変更することについて、都の承認又は確認を得ている場合を除く。）</t>
  </si>
  <si>
    <t xml:space="preserve"> と。</t>
  </si>
  <si>
    <t>※法人の場合は法人名＋代表者役職名氏名/個人の場合は氏名のみ</t>
  </si>
  <si>
    <t>※交付決定通知書の送付先となりますので、法人の場合は法人名、所属、役職名、氏名、個人の場合は氏名のみを記入してください。</t>
  </si>
  <si>
    <t>１　 国が実施するサービス付き高齢者向け住宅整備事業の応募・申請要件を全て満たしていること。</t>
  </si>
  <si>
    <t>　 れる観察処分を受けている団体、又は当該団体の役職員又は構成員でないこと。</t>
  </si>
  <si>
    <t xml:space="preserve">   でのいずれにも該当しないこと。</t>
  </si>
  <si>
    <t xml:space="preserve">   した条件その他法令又はこれに基づく都の処分に違反したことにより、都から補助金の返還を求めら</t>
  </si>
  <si>
    <t xml:space="preserve">  れた場合には、補助金を返還すること。</t>
  </si>
  <si>
    <t>　事業に要する費用に変動を生じる場合は、速やかに都に報告し、所定の手続きを行うこと。</t>
  </si>
  <si>
    <t>　 ンフレット等への事業内容やその成果の掲載等に協力すること。</t>
  </si>
  <si>
    <t>※国事業の応募・交付申請書と同じ印鑑を押印してください。</t>
  </si>
  <si>
    <t>東京都知事 　様</t>
  </si>
  <si>
    <t>※住宅の賃貸人が申請者と同一の場合もそれぞれの立場で記名捺印してください。</t>
  </si>
  <si>
    <t>事業名</t>
  </si>
  <si>
    <t>東京都知事　様</t>
  </si>
  <si>
    <t>補助金交付に係る誓約書</t>
  </si>
  <si>
    <t>東京都サービス付き高齢者向け住宅整備事業</t>
  </si>
  <si>
    <t>事項を誓約します。</t>
  </si>
  <si>
    <t>２　 事業実施に当たっては、東京都サービス付き高齢者向け住宅整備事業応募・交付申請要領等を遵</t>
  </si>
  <si>
    <t>　守し、補助金交付のために必要な手続きを行うこと。また、東京都（以下「都」という。）から、円滑な事業</t>
  </si>
  <si>
    <t>　実施のために必要な協議・資料提出等について指示を受けた場合には誠実に対応すること。</t>
  </si>
  <si>
    <t>　　   年度 東京都サービス付き高齢者向け住宅整備事業</t>
  </si>
  <si>
    <t xml:space="preserve">  　　   年度東京都サービス付き高齢者向け住宅整備事業に要する費用について、東京都サービス付き高齢者向け住宅事業補助金交付要綱第８の規定に基づき、関係書類を添えて下記のとおり申請します。</t>
  </si>
  <si>
    <t>　 　　　　年度東京都サービス付き高齢者向け住宅整備事業における補助金の申請に当たり、次の</t>
  </si>
  <si>
    <t>　交付要綱第４の１三のアからエまでのいずれにも該当しないこと。</t>
  </si>
  <si>
    <t>（単位：千円）</t>
  </si>
  <si>
    <t>　　　　　　　　　　　　　　　　　　　　　　　　　　　　　　　　　　　　　　　　　　　　　　　　　　　　　　　　　　　　　　　　　　　　　　　　　　　　　　　　　　　　　　　　　　　　　　　　　　　　　　　　　　　　　　　　　　　　　　　　　　　　　　　　　　　　　　　　　　　　　　　　　　　　　　　　　　　　　　　　　　　　　　　　　　　　　　　　　　　　　　　　　　　　　　　　　　　　　　　　　　　　　　　　　　　　　　　　　　　　　　　　　　　　　　　　　　　　　　　　　　　　　　　　　　　　　　　　　　　　　　　　　　　　　　　　　　　　　　　　　　　　　　　　　　　　　　　　　　　　　　　　　　</t>
  </si>
  <si>
    <t>　　（様式４ー調）</t>
  </si>
  <si>
    <t>２　補助上限の設定</t>
  </si>
  <si>
    <t>調査設計計画費（消費税抜）</t>
  </si>
  <si>
    <t>登録予定住戸数</t>
  </si>
  <si>
    <t>補助金の額の上限</t>
  </si>
  <si>
    <t>補助申請予定戸数</t>
  </si>
  <si>
    <t>補助上限額</t>
  </si>
  <si>
    <t>1,800千円/戸</t>
  </si>
  <si>
    <t>※設計と工事監理は、別々の契約としてください。工事監理費は補助対象外となります。</t>
  </si>
  <si>
    <t>３　補助額の算出</t>
  </si>
  <si>
    <t>補助率</t>
  </si>
  <si>
    <t>補助計算額</t>
  </si>
  <si>
    <t>１　調査設計計画費（消費税抜）</t>
  </si>
  <si>
    <t>※既存ストック型サービス付き高齢者向け住宅の登録戸数により補助金の額の上限が決まります。</t>
  </si>
  <si>
    <t>1/3</t>
  </si>
  <si>
    <t>事業名
（国申請事業名と同じ）</t>
  </si>
  <si>
    <t>(注）調査設計計画についての補助対象部分は、既存ストック型サービス付き高齢者向け住宅部分のみとなります。</t>
  </si>
  <si>
    <t>同一建物内の施設部分等に係る事業費および増築部分に係る事業費は、完了実績報告時に補助対象外となります。</t>
  </si>
  <si>
    <t>【調査設計計画】応募・交付申請書</t>
  </si>
  <si>
    <t>補助申請額</t>
  </si>
  <si>
    <t>※補助上限額と補助計算額を比較して、低い方が補助申請額となります。</t>
  </si>
  <si>
    <t>他の補助事業における補助金の交付申請</t>
  </si>
  <si>
    <t>□</t>
  </si>
  <si>
    <t>他の補助事業の正式名称、実施主体</t>
  </si>
  <si>
    <t>補助対象経費の具体的な内容(本事業との補助対象の区分の考え方も含む。)</t>
  </si>
  <si>
    <t>千円</t>
  </si>
  <si>
    <t>※その他、本申請書に記載した内容以外に一体的に行おうとする事業がある場合は別途（様式任意）記載の上、提出してください。</t>
  </si>
  <si>
    <t>他補助事業への応募状況</t>
  </si>
  <si>
    <t>　　（様式５ー調）</t>
  </si>
  <si>
    <t>　介護総合確保基金に基づく事業を除く他の補助金及び介護保険給付又は医療保険給付の対象費用</t>
  </si>
  <si>
    <t>　を含むものでないこと。</t>
  </si>
  <si>
    <t>３　 事業において対象とする費用は、国のサービス付き高齢者向け住宅整備事業補助金及び地域医療</t>
  </si>
  <si>
    <t>４ 　次の（1）、（2）の場合には補助金の交付を受けられないこと。</t>
  </si>
  <si>
    <t>５　　過去5年間に重大な法令違反がないこと。</t>
  </si>
  <si>
    <t>６　　税の滞納がないこと。</t>
  </si>
  <si>
    <t>７　　無差別大量殺人行為を行った団体の規制に関する法律（平成11年法律第147号）第5条に規定さ</t>
  </si>
  <si>
    <t>８  高齢者の居住の安定確保に関する法律（平成13年法律第26号）第8条第1項第一号から第九号ま</t>
  </si>
  <si>
    <t>９　連携する地域密着型サービス事業所等が、東京都サービス付き高齢者向け住宅整備事業補助金</t>
  </si>
  <si>
    <t>１０　補助金を他の用途に使用し、その他補助事業に関して補助金の交付の決定の内容又はこれに付</t>
  </si>
  <si>
    <t>１１  建築計画の変更等による工事費の増減や工事日程の変更等による出来高の増減などにより、補助</t>
  </si>
  <si>
    <t>１２  都が行う資料請求及び現地調査に協力すること。</t>
  </si>
  <si>
    <t>１３  補助事業の実施結果の報告を行うとともに、結果の公表に対応すること。</t>
  </si>
  <si>
    <t>１４  都が行うシンポジウム、事業実施後のフォローアップに関する調査、本事業の普及啓発のためのパ</t>
  </si>
  <si>
    <t>１５  応募・交付申請する内容が、サービス付き高齢者向け住宅として登録されている内容と相違ないこ</t>
  </si>
  <si>
    <r>
      <t>１　本補助対象事業以外の補助事業への応募状況
　　</t>
    </r>
    <r>
      <rPr>
        <sz val="10"/>
        <rFont val="ＭＳ 明朝"/>
        <family val="1"/>
      </rPr>
      <t>今回補助対象となるものについて、国サービス付き高齢者向け住宅整備事業及び地域医療介護総合確保基金に基づく事業を除く他の補助事業に応募（申請）している場合は、その応募（申請）している補助事業の名称を必ず記入してください。また、他の補助事業に応募（申請）していても、補助対象範囲が異なる場合には、他の補助事業の名称と補助対象範囲の考え方を記入して下さい。</t>
    </r>
  </si>
  <si>
    <t>補助対象外を含む
総事業費</t>
  </si>
  <si>
    <t>事業費のうち補助
対象外となる金額</t>
  </si>
  <si>
    <t>（様式７-調）</t>
  </si>
  <si>
    <t>（様式６ー調）</t>
  </si>
  <si>
    <t>（様式７ー調）</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</si>
</sst>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Red]\+0.0%;[Blue]\-0.0%;[Blue]0.0%"/>
    <numFmt numFmtId="179" formatCode="#\ ##0.0"/>
    <numFmt numFmtId="180" formatCode="[Red]\+0;[Cyan]\-0;"/>
    <numFmt numFmtId="181" formatCode="0&quot;字&quot;"/>
    <numFmt numFmtId="182" formatCode="&quot;(&quot;0&quot;)&quot;"/>
    <numFmt numFmtId="183" formatCode="#,##0_ "/>
    <numFmt numFmtId="184" formatCode="#,##0;\-#,##0;"/>
    <numFmt numFmtId="185" formatCode="\+\,\-"/>
    <numFmt numFmtId="186" formatCode="\,\+\,\-\,"/>
    <numFmt numFmtId="187" formatCode="0&quot;戸&quot;"/>
    <numFmt numFmtId="188" formatCode="0&quot;円&quot;"/>
    <numFmt numFmtId="189" formatCode="0&quot;㎡&quot;"/>
    <numFmt numFmtId="190" formatCode="0.00&quot;㎡&quot;"/>
    <numFmt numFmtId="191" formatCode="&quot;Yes&quot;;&quot;Yes&quot;;&quot;No&quot;"/>
    <numFmt numFmtId="192" formatCode="&quot;True&quot;;&quot;True&quot;;&quot;False&quot;"/>
    <numFmt numFmtId="193" formatCode="&quot;On&quot;;&quot;On&quot;;&quot;Off&quot;"/>
    <numFmt numFmtId="194" formatCode="[$€-2]\ #,##0.00_);[Red]\([$€-2]\ #,##0.00\)"/>
    <numFmt numFmtId="195" formatCode="[$-411]ggge&quot;年&quot;m&quot;月&quot;d&quot;日&quot;;@"/>
    <numFmt numFmtId="196" formatCode="0_);[Red]\(0\)"/>
    <numFmt numFmtId="197" formatCode="0.00_);[Red]\(0.00\)"/>
    <numFmt numFmtId="198" formatCode="#,##0.0000;[Red]\-#,##0.0000"/>
    <numFmt numFmtId="199" formatCode="0.0000"/>
  </numFmts>
  <fonts count="96">
    <font>
      <sz val="10"/>
      <name val="ＭＳ Ｐゴシック"/>
      <family val="3"/>
    </font>
    <font>
      <sz val="10.5"/>
      <name val="ＭＳ 明朝"/>
      <family val="1"/>
    </font>
    <font>
      <sz val="12"/>
      <name val="ＭＳ 明朝"/>
      <family val="1"/>
    </font>
    <font>
      <sz val="9"/>
      <color indexed="62"/>
      <name val="HG丸ｺﾞｼｯｸM-PRO"/>
      <family val="3"/>
    </font>
    <font>
      <sz val="11"/>
      <name val="ＭＳ 明朝"/>
      <family val="1"/>
    </font>
    <font>
      <sz val="10"/>
      <name val="ＭＳ ゴシック"/>
      <family val="3"/>
    </font>
    <font>
      <sz val="10"/>
      <name val="ＭＳ 明朝"/>
      <family val="1"/>
    </font>
    <font>
      <sz val="9"/>
      <name val="ＭＳ 明朝"/>
      <family val="1"/>
    </font>
    <font>
      <sz val="10"/>
      <name val="ＭＳ Ｐ明朝"/>
      <family val="1"/>
    </font>
    <font>
      <sz val="12"/>
      <name val="ＭＳ Ｐゴシック"/>
      <family val="3"/>
    </font>
    <font>
      <sz val="8"/>
      <name val="ＭＳ 明朝"/>
      <family val="1"/>
    </font>
    <font>
      <sz val="6"/>
      <name val="ＭＳ Ｐゴシック"/>
      <family val="3"/>
    </font>
    <font>
      <sz val="11"/>
      <name val="ＭＳ Ｐゴシック"/>
      <family val="3"/>
    </font>
    <font>
      <u val="single"/>
      <sz val="10"/>
      <color indexed="12"/>
      <name val="ＭＳ Ｐゴシック"/>
      <family val="3"/>
    </font>
    <font>
      <u val="single"/>
      <sz val="10"/>
      <color indexed="36"/>
      <name val="ＭＳ Ｐゴシック"/>
      <family val="3"/>
    </font>
    <font>
      <sz val="10"/>
      <color indexed="10"/>
      <name val="ＭＳ Ｐゴシック"/>
      <family val="3"/>
    </font>
    <font>
      <sz val="10"/>
      <color indexed="8"/>
      <name val="ＭＳ Ｐゴシック"/>
      <family val="3"/>
    </font>
    <font>
      <sz val="12"/>
      <name val="ＭＳ ゴシック"/>
      <family val="3"/>
    </font>
    <font>
      <sz val="9"/>
      <color indexed="55"/>
      <name val="ＭＳ Ｐゴシック"/>
      <family val="3"/>
    </font>
    <font>
      <sz val="6"/>
      <color indexed="23"/>
      <name val="ＭＳ 明朝"/>
      <family val="1"/>
    </font>
    <font>
      <i/>
      <sz val="10"/>
      <name val="ＭＳ Ｐゴシック"/>
      <family val="3"/>
    </font>
    <font>
      <sz val="18"/>
      <name val="ＭＳ ゴシック"/>
      <family val="3"/>
    </font>
    <font>
      <sz val="8"/>
      <color indexed="23"/>
      <name val="ＭＳ 明朝"/>
      <family val="1"/>
    </font>
    <font>
      <sz val="10"/>
      <color indexed="10"/>
      <name val="ＭＳ 明朝"/>
      <family val="1"/>
    </font>
    <font>
      <sz val="8"/>
      <color indexed="12"/>
      <name val="ＭＳ 明朝"/>
      <family val="1"/>
    </font>
    <font>
      <b/>
      <sz val="12"/>
      <name val="ＭＳ Ｐゴシック"/>
      <family val="3"/>
    </font>
    <font>
      <sz val="7"/>
      <name val="ＭＳ Ｐゴシック"/>
      <family val="3"/>
    </font>
    <font>
      <u val="single"/>
      <sz val="10"/>
      <name val="ＭＳ Ｐゴシック"/>
      <family val="3"/>
    </font>
    <font>
      <sz val="10"/>
      <color indexed="23"/>
      <name val="ＭＳ ゴシック"/>
      <family val="3"/>
    </font>
    <font>
      <sz val="11"/>
      <name val="ＭＳ Ｐ明朝"/>
      <family val="1"/>
    </font>
    <font>
      <sz val="12"/>
      <name val="ＭＳ Ｐ明朝"/>
      <family val="1"/>
    </font>
    <font>
      <b/>
      <sz val="10"/>
      <name val="ＭＳ Ｐゴシック"/>
      <family val="3"/>
    </font>
    <font>
      <strike/>
      <sz val="11"/>
      <name val="ＭＳ Ｐゴシック"/>
      <family val="3"/>
    </font>
    <font>
      <sz val="14"/>
      <name val="ＭＳ Ｐゴシック"/>
      <family val="3"/>
    </font>
    <font>
      <sz val="11"/>
      <name val="BP明朝L"/>
      <family val="1"/>
    </font>
    <font>
      <sz val="16"/>
      <name val="ＭＳ ゴシック"/>
      <family val="3"/>
    </font>
    <font>
      <sz val="10.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明朝"/>
      <family val="1"/>
    </font>
    <font>
      <sz val="20"/>
      <name val="ＭＳ Ｐゴシック"/>
      <family val="3"/>
    </font>
    <font>
      <sz val="18"/>
      <name val="ＭＳ Ｐゴシック"/>
      <family val="3"/>
    </font>
    <font>
      <sz val="16"/>
      <name val="ＭＳ Ｐゴシック"/>
      <family val="3"/>
    </font>
    <font>
      <sz val="10"/>
      <color indexed="10"/>
      <name val="ＭＳ Ｐ明朝"/>
      <family val="1"/>
    </font>
    <font>
      <sz val="10"/>
      <color indexed="10"/>
      <name val="ＭＳ ゴシック"/>
      <family val="3"/>
    </font>
    <font>
      <sz val="11"/>
      <color indexed="55"/>
      <name val="ＭＳ Ｐゴシック"/>
      <family val="3"/>
    </font>
    <font>
      <sz val="10"/>
      <color indexed="23"/>
      <name val="Calibri"/>
      <family val="2"/>
    </font>
    <font>
      <sz val="16"/>
      <color indexed="10"/>
      <name val="ＭＳ ゴシック"/>
      <family val="3"/>
    </font>
    <font>
      <sz val="9"/>
      <color indexed="54"/>
      <name val="HG丸ｺﾞｼｯｸM-PRO"/>
      <family val="3"/>
    </font>
    <font>
      <sz val="8"/>
      <color indexed="62"/>
      <name val="HG丸ｺﾞｼｯｸM-PRO"/>
      <family val="3"/>
    </font>
    <font>
      <sz val="10.5"/>
      <color indexed="8"/>
      <name val="ＭＳ 明朝"/>
      <family val="1"/>
    </font>
    <font>
      <sz val="10.5"/>
      <color indexed="62"/>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
      <sz val="10"/>
      <color rgb="FFFF0000"/>
      <name val="ＭＳ Ｐゴシック"/>
      <family val="3"/>
    </font>
    <font>
      <sz val="10"/>
      <color rgb="FFFF0000"/>
      <name val="ＭＳ 明朝"/>
      <family val="1"/>
    </font>
    <font>
      <sz val="12"/>
      <name val="Calibri"/>
      <family val="3"/>
    </font>
    <font>
      <sz val="20"/>
      <name val="Calibri"/>
      <family val="3"/>
    </font>
    <font>
      <sz val="18"/>
      <name val="Cambria"/>
      <family val="3"/>
    </font>
    <font>
      <sz val="16"/>
      <name val="Cambria"/>
      <family val="3"/>
    </font>
    <font>
      <sz val="10"/>
      <name val="Cambria"/>
      <family val="3"/>
    </font>
    <font>
      <sz val="18"/>
      <name val="Calibri"/>
      <family val="3"/>
    </font>
    <font>
      <sz val="10"/>
      <color rgb="FFFF0000"/>
      <name val="ＭＳ ゴシック"/>
      <family val="3"/>
    </font>
    <font>
      <sz val="10"/>
      <color rgb="FFFF0000"/>
      <name val="ＭＳ Ｐ明朝"/>
      <family val="1"/>
    </font>
    <font>
      <sz val="14"/>
      <name val="Cambria"/>
      <family val="3"/>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51"/>
        <bgColor indexed="64"/>
      </patternFill>
    </fill>
    <fill>
      <patternFill patternType="solid">
        <fgColor indexed="27"/>
        <bgColor indexed="64"/>
      </patternFill>
    </fill>
    <fill>
      <patternFill patternType="solid">
        <fgColor indexed="41"/>
        <bgColor indexed="64"/>
      </patternFill>
    </fill>
    <fill>
      <patternFill patternType="solid">
        <fgColor rgb="FFFFFF99"/>
        <bgColor indexed="64"/>
      </patternFill>
    </fill>
    <fill>
      <patternFill patternType="solid">
        <fgColor rgb="FFCCFFFF"/>
        <bgColor indexed="64"/>
      </patternFill>
    </fill>
    <fill>
      <patternFill patternType="solid">
        <fgColor indexed="43"/>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hair"/>
      <bottom>
        <color indexed="63"/>
      </bottom>
    </border>
    <border>
      <left style="thin"/>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color indexed="63"/>
      </left>
      <right style="thin"/>
      <top style="hair"/>
      <bottom style="hair"/>
    </border>
    <border>
      <left>
        <color indexed="63"/>
      </left>
      <right style="thin"/>
      <top style="hair"/>
      <bottom style="thin"/>
    </border>
    <border>
      <left>
        <color indexed="63"/>
      </left>
      <right style="thin"/>
      <top style="hair"/>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style="thin"/>
      <right>
        <color indexed="63"/>
      </right>
      <top style="hair"/>
      <bottom style="thin"/>
    </border>
    <border>
      <left style="thin"/>
      <right>
        <color indexed="63"/>
      </right>
      <top>
        <color indexed="63"/>
      </top>
      <bottom style="hair"/>
    </border>
    <border>
      <left>
        <color indexed="63"/>
      </left>
      <right style="thin"/>
      <top>
        <color indexed="63"/>
      </top>
      <bottom style="hair"/>
    </border>
    <border>
      <left style="thin"/>
      <right>
        <color indexed="63"/>
      </right>
      <top>
        <color indexed="63"/>
      </top>
      <bottom style="thin"/>
    </border>
    <border>
      <left style="thin"/>
      <right style="thin"/>
      <top>
        <color indexed="63"/>
      </top>
      <bottom style="thin"/>
    </border>
    <border>
      <left>
        <color indexed="63"/>
      </left>
      <right>
        <color indexed="63"/>
      </right>
      <top style="hair"/>
      <bottom style="thin"/>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hair"/>
      <bottom style="hair"/>
    </border>
    <border>
      <left>
        <color indexed="63"/>
      </left>
      <right style="hair"/>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color indexed="63"/>
      </bottom>
    </border>
    <border>
      <left>
        <color indexed="63"/>
      </left>
      <right>
        <color indexed="63"/>
      </right>
      <top style="hair"/>
      <bottom>
        <color indexed="63"/>
      </bottom>
    </border>
    <border>
      <left style="hair"/>
      <right>
        <color indexed="63"/>
      </right>
      <top style="hair"/>
      <bottom style="hair"/>
    </border>
    <border>
      <left style="thin"/>
      <right style="thin"/>
      <top style="thin"/>
      <bottom style="double"/>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0"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9" fillId="0" borderId="0" applyNumberFormat="0" applyFill="0" applyBorder="0" applyAlignment="0" applyProtection="0"/>
    <xf numFmtId="0" fontId="70" fillId="25" borderId="1" applyNumberFormat="0" applyAlignment="0" applyProtection="0"/>
    <xf numFmtId="0" fontId="71" fillId="26"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7" borderId="2" applyNumberFormat="0" applyFont="0" applyAlignment="0" applyProtection="0"/>
    <xf numFmtId="0" fontId="72" fillId="0" borderId="3" applyNumberFormat="0" applyFill="0" applyAlignment="0" applyProtection="0"/>
    <xf numFmtId="0" fontId="73" fillId="28" borderId="0" applyNumberFormat="0" applyBorder="0" applyAlignment="0" applyProtection="0"/>
    <xf numFmtId="0" fontId="74" fillId="29"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29"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0" borderId="4" applyNumberFormat="0" applyAlignment="0" applyProtection="0"/>
    <xf numFmtId="0" fontId="12" fillId="0" borderId="0">
      <alignment vertical="center"/>
      <protection/>
    </xf>
    <xf numFmtId="0" fontId="4" fillId="0" borderId="0">
      <alignment/>
      <protection/>
    </xf>
    <xf numFmtId="0" fontId="34" fillId="0" borderId="0">
      <alignment/>
      <protection/>
    </xf>
    <xf numFmtId="0" fontId="14" fillId="0" borderId="0" applyNumberFormat="0" applyFill="0" applyBorder="0" applyAlignment="0" applyProtection="0"/>
    <xf numFmtId="0" fontId="83" fillId="31" borderId="0" applyNumberFormat="0" applyBorder="0" applyAlignment="0" applyProtection="0"/>
  </cellStyleXfs>
  <cellXfs count="491">
    <xf numFmtId="0" fontId="0" fillId="0" borderId="0" xfId="0" applyAlignment="1">
      <alignment vertical="center"/>
    </xf>
    <xf numFmtId="0" fontId="1" fillId="0" borderId="0" xfId="0" applyFont="1" applyAlignment="1">
      <alignment horizontal="right" vertical="center"/>
    </xf>
    <xf numFmtId="0" fontId="3" fillId="0" borderId="0" xfId="0" applyFont="1" applyAlignment="1">
      <alignment horizontal="right" vertical="center"/>
    </xf>
    <xf numFmtId="0" fontId="2" fillId="0" borderId="0" xfId="0" applyFont="1" applyAlignment="1">
      <alignment horizontal="left" vertical="center"/>
    </xf>
    <xf numFmtId="0" fontId="0" fillId="0" borderId="0" xfId="0" applyAlignment="1">
      <alignment vertical="center"/>
    </xf>
    <xf numFmtId="0" fontId="0" fillId="0" borderId="0" xfId="0" applyAlignment="1">
      <alignment horizontal="left" vertical="center"/>
    </xf>
    <xf numFmtId="0" fontId="0" fillId="0" borderId="0" xfId="0" applyBorder="1" applyAlignment="1">
      <alignment vertical="center"/>
    </xf>
    <xf numFmtId="0" fontId="8" fillId="0" borderId="0" xfId="0" applyFont="1" applyAlignment="1">
      <alignment horizontal="righ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right" vertical="center"/>
    </xf>
    <xf numFmtId="0" fontId="0" fillId="0" borderId="10" xfId="0" applyBorder="1" applyAlignment="1">
      <alignment vertical="center" wrapText="1"/>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wrapText="1"/>
    </xf>
    <xf numFmtId="0" fontId="0" fillId="0" borderId="12" xfId="0" applyBorder="1" applyAlignment="1">
      <alignment vertical="center"/>
    </xf>
    <xf numFmtId="0" fontId="15" fillId="0" borderId="0" xfId="0" applyFont="1" applyAlignment="1">
      <alignment vertical="center"/>
    </xf>
    <xf numFmtId="0" fontId="0" fillId="0" borderId="13" xfId="0" applyBorder="1" applyAlignment="1">
      <alignment vertical="center"/>
    </xf>
    <xf numFmtId="0" fontId="0" fillId="0" borderId="10" xfId="0" applyFont="1" applyBorder="1" applyAlignment="1">
      <alignment vertical="center" wrapText="1"/>
    </xf>
    <xf numFmtId="0" fontId="0" fillId="0" borderId="10" xfId="0" applyFont="1" applyBorder="1" applyAlignment="1">
      <alignment horizontal="right" vertical="center"/>
    </xf>
    <xf numFmtId="0" fontId="0" fillId="0" borderId="11" xfId="0" applyFont="1" applyBorder="1" applyAlignment="1">
      <alignment vertical="center" wrapText="1"/>
    </xf>
    <xf numFmtId="0" fontId="0" fillId="0" borderId="11" xfId="0" applyFont="1" applyBorder="1" applyAlignment="1">
      <alignment horizontal="right" vertical="center"/>
    </xf>
    <xf numFmtId="0" fontId="0" fillId="0" borderId="12" xfId="0" applyFont="1" applyBorder="1" applyAlignment="1">
      <alignment vertical="center" wrapText="1"/>
    </xf>
    <xf numFmtId="0" fontId="0" fillId="0" borderId="12" xfId="0" applyFont="1" applyBorder="1" applyAlignment="1">
      <alignment horizontal="right" vertical="center"/>
    </xf>
    <xf numFmtId="0" fontId="0" fillId="0" borderId="14" xfId="0" applyFont="1" applyBorder="1" applyAlignment="1">
      <alignment vertical="center" wrapText="1"/>
    </xf>
    <xf numFmtId="0" fontId="0" fillId="0" borderId="13" xfId="0" applyFont="1" applyBorder="1" applyAlignment="1">
      <alignment vertical="center" wrapText="1"/>
    </xf>
    <xf numFmtId="0" fontId="0" fillId="0" borderId="13" xfId="0" applyFont="1" applyBorder="1" applyAlignment="1">
      <alignment horizontal="right" vertical="center"/>
    </xf>
    <xf numFmtId="0" fontId="0" fillId="32" borderId="15" xfId="0" applyFont="1" applyFill="1" applyBorder="1" applyAlignment="1">
      <alignment vertical="center"/>
    </xf>
    <xf numFmtId="0" fontId="0" fillId="32" borderId="16" xfId="0" applyFont="1" applyFill="1" applyBorder="1" applyAlignment="1">
      <alignment vertical="center"/>
    </xf>
    <xf numFmtId="0" fontId="0" fillId="0" borderId="17" xfId="0" applyFont="1" applyBorder="1" applyAlignment="1">
      <alignment horizontal="right" vertical="center"/>
    </xf>
    <xf numFmtId="0" fontId="0" fillId="0" borderId="17" xfId="0" applyBorder="1" applyAlignment="1">
      <alignment vertical="center"/>
    </xf>
    <xf numFmtId="0" fontId="0" fillId="0" borderId="10" xfId="0" applyFont="1" applyFill="1" applyBorder="1" applyAlignment="1">
      <alignment horizontal="right" vertical="center"/>
    </xf>
    <xf numFmtId="0" fontId="0" fillId="0" borderId="10" xfId="0" applyFill="1" applyBorder="1" applyAlignment="1">
      <alignment vertical="center"/>
    </xf>
    <xf numFmtId="0" fontId="0" fillId="0" borderId="12" xfId="0" applyFont="1" applyFill="1" applyBorder="1" applyAlignment="1">
      <alignment horizontal="right" vertical="center"/>
    </xf>
    <xf numFmtId="0" fontId="0" fillId="0" borderId="12" xfId="0" applyFill="1" applyBorder="1" applyAlignment="1">
      <alignment vertical="center"/>
    </xf>
    <xf numFmtId="0" fontId="16" fillId="0" borderId="10" xfId="0" applyFont="1" applyBorder="1" applyAlignment="1">
      <alignment horizontal="right" vertical="center"/>
    </xf>
    <xf numFmtId="0" fontId="16" fillId="0" borderId="10" xfId="0" applyFont="1" applyBorder="1" applyAlignment="1">
      <alignment vertical="center"/>
    </xf>
    <xf numFmtId="0" fontId="16" fillId="0" borderId="11" xfId="0" applyFont="1" applyBorder="1" applyAlignment="1">
      <alignment horizontal="right" vertical="center"/>
    </xf>
    <xf numFmtId="0" fontId="16" fillId="0" borderId="11" xfId="0" applyFont="1" applyBorder="1" applyAlignment="1">
      <alignment vertical="center"/>
    </xf>
    <xf numFmtId="178" fontId="0" fillId="33" borderId="12" xfId="0" applyNumberFormat="1" applyFont="1" applyFill="1" applyBorder="1" applyAlignment="1">
      <alignment horizontal="right" vertical="center"/>
    </xf>
    <xf numFmtId="0" fontId="4" fillId="0" borderId="0" xfId="0" applyFont="1" applyFill="1" applyBorder="1" applyAlignment="1">
      <alignment horizontal="left" vertical="center"/>
    </xf>
    <xf numFmtId="0" fontId="16" fillId="0" borderId="0" xfId="0" applyFont="1" applyFill="1" applyBorder="1" applyAlignment="1">
      <alignment horizontal="left" vertical="center"/>
    </xf>
    <xf numFmtId="0" fontId="12" fillId="0" borderId="0" xfId="62">
      <alignment vertical="center"/>
      <protection/>
    </xf>
    <xf numFmtId="0" fontId="18" fillId="0" borderId="0" xfId="62" applyFont="1" applyAlignment="1">
      <alignment horizontal="right" vertical="center"/>
      <protection/>
    </xf>
    <xf numFmtId="0" fontId="18" fillId="0" borderId="0" xfId="62" applyFont="1">
      <alignment vertical="center"/>
      <protection/>
    </xf>
    <xf numFmtId="0" fontId="19" fillId="0" borderId="0" xfId="62" applyFont="1" applyBorder="1" applyAlignment="1">
      <alignment horizontal="left" vertical="top"/>
      <protection/>
    </xf>
    <xf numFmtId="0" fontId="2" fillId="0" borderId="0" xfId="62" applyFont="1">
      <alignment vertical="center"/>
      <protection/>
    </xf>
    <xf numFmtId="0" fontId="6" fillId="0" borderId="0" xfId="62" applyFont="1" applyAlignment="1">
      <alignment horizontal="right" vertical="center"/>
      <protection/>
    </xf>
    <xf numFmtId="0" fontId="4" fillId="0" borderId="0" xfId="0" applyFont="1" applyBorder="1" applyAlignment="1">
      <alignment horizontal="left" vertical="center"/>
    </xf>
    <xf numFmtId="0" fontId="20" fillId="0" borderId="0" xfId="0" applyFont="1" applyAlignment="1">
      <alignment vertical="center"/>
    </xf>
    <xf numFmtId="0" fontId="0" fillId="0" borderId="0" xfId="0" applyBorder="1" applyAlignment="1">
      <alignment vertical="center"/>
    </xf>
    <xf numFmtId="0" fontId="6" fillId="0" borderId="0" xfId="0" applyFont="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6" xfId="0"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xf>
    <xf numFmtId="0" fontId="1" fillId="0" borderId="0" xfId="0" applyFont="1" applyBorder="1" applyAlignment="1">
      <alignment horizontal="left" vertical="center"/>
    </xf>
    <xf numFmtId="0" fontId="6" fillId="0" borderId="0" xfId="0" applyFont="1" applyBorder="1" applyAlignment="1">
      <alignment horizontal="left" vertical="center"/>
    </xf>
    <xf numFmtId="0" fontId="0" fillId="0" borderId="15" xfId="0" applyBorder="1" applyAlignment="1">
      <alignment vertical="center"/>
    </xf>
    <xf numFmtId="0" fontId="6" fillId="0" borderId="18" xfId="0" applyFont="1" applyBorder="1" applyAlignment="1">
      <alignment vertical="center"/>
    </xf>
    <xf numFmtId="0" fontId="6" fillId="0" borderId="18" xfId="0" applyFont="1" applyBorder="1" applyAlignment="1">
      <alignment horizontal="center" vertical="center"/>
    </xf>
    <xf numFmtId="0" fontId="6" fillId="0" borderId="18" xfId="0" applyFont="1" applyBorder="1" applyAlignment="1">
      <alignment vertical="center"/>
    </xf>
    <xf numFmtId="0" fontId="0" fillId="0" borderId="20" xfId="0" applyBorder="1" applyAlignment="1">
      <alignment vertical="center"/>
    </xf>
    <xf numFmtId="0" fontId="6" fillId="0" borderId="0" xfId="0" applyFont="1" applyBorder="1" applyAlignment="1">
      <alignment vertical="center"/>
    </xf>
    <xf numFmtId="0" fontId="0" fillId="0" borderId="0" xfId="0" applyBorder="1" applyAlignment="1">
      <alignment horizontal="left" vertical="center"/>
    </xf>
    <xf numFmtId="0" fontId="2" fillId="0" borderId="0" xfId="0" applyFont="1" applyBorder="1" applyAlignment="1">
      <alignment vertical="center" wrapText="1"/>
    </xf>
    <xf numFmtId="0" fontId="6" fillId="0" borderId="0" xfId="0" applyFont="1" applyBorder="1" applyAlignment="1">
      <alignment vertical="center" wrapText="1"/>
    </xf>
    <xf numFmtId="0" fontId="0" fillId="0" borderId="22" xfId="0" applyBorder="1" applyAlignment="1">
      <alignment horizontal="left" vertical="center"/>
    </xf>
    <xf numFmtId="0" fontId="0" fillId="0" borderId="20" xfId="0" applyBorder="1" applyAlignment="1">
      <alignment horizontal="left" vertical="center"/>
    </xf>
    <xf numFmtId="0" fontId="19" fillId="0" borderId="0" xfId="62" applyFont="1" applyBorder="1" applyAlignment="1">
      <alignment horizontal="left" vertical="top"/>
      <protection/>
    </xf>
    <xf numFmtId="0" fontId="12" fillId="0" borderId="0" xfId="62" applyAlignment="1">
      <alignment vertical="center"/>
      <protection/>
    </xf>
    <xf numFmtId="0" fontId="5" fillId="0" borderId="0" xfId="0" applyFont="1" applyAlignment="1">
      <alignment horizontal="left" vertical="center"/>
    </xf>
    <xf numFmtId="0" fontId="5" fillId="0" borderId="0" xfId="0" applyFont="1" applyAlignment="1">
      <alignment vertical="center"/>
    </xf>
    <xf numFmtId="0" fontId="17" fillId="0" borderId="0" xfId="0" applyFont="1" applyAlignment="1">
      <alignment horizontal="left" vertical="center"/>
    </xf>
    <xf numFmtId="0" fontId="5" fillId="0" borderId="0" xfId="0" applyFont="1" applyAlignment="1">
      <alignment horizontal="right" vertical="center"/>
    </xf>
    <xf numFmtId="0" fontId="0" fillId="0" borderId="0" xfId="0" applyFont="1" applyFill="1" applyBorder="1" applyAlignment="1">
      <alignment vertical="center"/>
    </xf>
    <xf numFmtId="0" fontId="0" fillId="32" borderId="23" xfId="0" applyFont="1" applyFill="1" applyBorder="1" applyAlignment="1">
      <alignment horizontal="left" vertical="center" wrapText="1"/>
    </xf>
    <xf numFmtId="0" fontId="16" fillId="32" borderId="24" xfId="0" applyFont="1" applyFill="1" applyBorder="1" applyAlignment="1">
      <alignment horizontal="center" vertical="center" wrapText="1"/>
    </xf>
    <xf numFmtId="0" fontId="16" fillId="32" borderId="23" xfId="0" applyFont="1" applyFill="1" applyBorder="1" applyAlignment="1">
      <alignment horizontal="center" vertical="center" wrapText="1"/>
    </xf>
    <xf numFmtId="0" fontId="0" fillId="32" borderId="20" xfId="0" applyFill="1" applyBorder="1" applyAlignment="1">
      <alignment horizontal="left" vertical="center" wrapText="1"/>
    </xf>
    <xf numFmtId="0" fontId="0" fillId="0" borderId="11"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0" fillId="32" borderId="27" xfId="0" applyFont="1" applyFill="1" applyBorder="1" applyAlignment="1">
      <alignment vertical="center" wrapText="1"/>
    </xf>
    <xf numFmtId="0" fontId="0" fillId="32" borderId="28" xfId="0" applyFill="1" applyBorder="1" applyAlignment="1">
      <alignment vertical="center" wrapText="1"/>
    </xf>
    <xf numFmtId="0" fontId="0" fillId="0" borderId="29" xfId="0" applyFont="1" applyBorder="1" applyAlignment="1">
      <alignment vertical="center" wrapText="1"/>
    </xf>
    <xf numFmtId="0" fontId="0" fillId="32" borderId="30" xfId="0" applyFill="1" applyBorder="1" applyAlignment="1">
      <alignment vertical="center" wrapText="1"/>
    </xf>
    <xf numFmtId="0" fontId="0" fillId="0" borderId="25" xfId="0" applyFont="1" applyBorder="1" applyAlignment="1">
      <alignment vertical="center" wrapText="1"/>
    </xf>
    <xf numFmtId="0" fontId="0" fillId="32" borderId="31" xfId="0" applyFill="1" applyBorder="1" applyAlignment="1">
      <alignment vertical="center" wrapText="1"/>
    </xf>
    <xf numFmtId="0" fontId="0" fillId="0" borderId="26" xfId="0" applyFont="1" applyBorder="1" applyAlignment="1">
      <alignment vertical="center" wrapText="1"/>
    </xf>
    <xf numFmtId="0" fontId="0" fillId="32" borderId="31" xfId="0" applyFill="1" applyBorder="1" applyAlignment="1">
      <alignment horizontal="left" vertical="center" wrapText="1"/>
    </xf>
    <xf numFmtId="0" fontId="16" fillId="0" borderId="24" xfId="0" applyFont="1" applyBorder="1" applyAlignment="1">
      <alignment horizontal="right" vertical="center"/>
    </xf>
    <xf numFmtId="0" fontId="16" fillId="0" borderId="24" xfId="0" applyFont="1" applyBorder="1" applyAlignment="1">
      <alignment vertical="center"/>
    </xf>
    <xf numFmtId="0" fontId="16" fillId="0" borderId="17" xfId="0" applyFont="1" applyBorder="1" applyAlignment="1">
      <alignment horizontal="right" vertical="center"/>
    </xf>
    <xf numFmtId="0" fontId="16" fillId="0" borderId="17" xfId="0" applyFont="1" applyBorder="1" applyAlignment="1">
      <alignment vertical="center"/>
    </xf>
    <xf numFmtId="0" fontId="16" fillId="0" borderId="12" xfId="0" applyFont="1" applyBorder="1" applyAlignment="1">
      <alignment horizontal="right" vertical="center"/>
    </xf>
    <xf numFmtId="0" fontId="16" fillId="0" borderId="12" xfId="0" applyFont="1" applyBorder="1" applyAlignment="1">
      <alignment vertical="center"/>
    </xf>
    <xf numFmtId="0" fontId="0" fillId="0" borderId="13" xfId="0" applyBorder="1" applyAlignment="1">
      <alignment vertical="center" wrapText="1"/>
    </xf>
    <xf numFmtId="0" fontId="0" fillId="32" borderId="19" xfId="0" applyFont="1" applyFill="1" applyBorder="1" applyAlignment="1">
      <alignment vertical="center"/>
    </xf>
    <xf numFmtId="0" fontId="0" fillId="0" borderId="14" xfId="0" applyBorder="1" applyAlignment="1">
      <alignment horizontal="left" vertical="center" wrapText="1"/>
    </xf>
    <xf numFmtId="0" fontId="22" fillId="0" borderId="0" xfId="0" applyFont="1" applyBorder="1" applyAlignment="1">
      <alignment vertical="center"/>
    </xf>
    <xf numFmtId="0" fontId="22" fillId="0" borderId="0" xfId="0" applyFont="1" applyBorder="1" applyAlignment="1">
      <alignment horizontal="left" vertical="center"/>
    </xf>
    <xf numFmtId="0" fontId="23" fillId="0" borderId="18" xfId="0" applyFont="1" applyBorder="1" applyAlignment="1">
      <alignment horizontal="right" vertical="center"/>
    </xf>
    <xf numFmtId="0" fontId="7" fillId="0" borderId="0" xfId="0" applyFont="1" applyBorder="1" applyAlignment="1">
      <alignment horizontal="right" vertical="center"/>
    </xf>
    <xf numFmtId="0" fontId="24" fillId="0" borderId="0" xfId="0" applyFont="1" applyBorder="1" applyAlignment="1">
      <alignment horizontal="left" vertical="center"/>
    </xf>
    <xf numFmtId="0" fontId="25" fillId="0" borderId="0" xfId="0" applyFont="1" applyAlignment="1">
      <alignment horizontal="center" vertical="center"/>
    </xf>
    <xf numFmtId="0" fontId="0" fillId="0" borderId="23" xfId="0" applyFont="1" applyBorder="1" applyAlignment="1">
      <alignment vertical="center" wrapText="1"/>
    </xf>
    <xf numFmtId="181" fontId="0" fillId="0" borderId="0" xfId="0" applyNumberFormat="1" applyBorder="1" applyAlignment="1">
      <alignment vertical="center"/>
    </xf>
    <xf numFmtId="0" fontId="0" fillId="0" borderId="19" xfId="0" applyBorder="1" applyAlignment="1">
      <alignment vertical="center" wrapText="1"/>
    </xf>
    <xf numFmtId="0" fontId="0" fillId="32" borderId="30" xfId="0" applyFont="1" applyFill="1" applyBorder="1" applyAlignment="1">
      <alignment horizontal="left" vertical="center" wrapText="1"/>
    </xf>
    <xf numFmtId="0" fontId="0" fillId="32" borderId="31" xfId="0" applyFont="1" applyFill="1" applyBorder="1" applyAlignment="1">
      <alignment horizontal="left" vertical="center" wrapText="1"/>
    </xf>
    <xf numFmtId="0" fontId="0" fillId="32" borderId="22" xfId="0" applyFont="1" applyFill="1" applyBorder="1" applyAlignment="1">
      <alignment horizontal="left" vertical="center" wrapText="1"/>
    </xf>
    <xf numFmtId="0" fontId="0" fillId="32" borderId="32" xfId="0" applyFont="1" applyFill="1" applyBorder="1" applyAlignment="1">
      <alignment horizontal="left" vertical="center" wrapText="1"/>
    </xf>
    <xf numFmtId="0" fontId="0" fillId="0" borderId="33" xfId="0" applyBorder="1" applyAlignment="1">
      <alignment vertical="center" wrapText="1"/>
    </xf>
    <xf numFmtId="0" fontId="0" fillId="0" borderId="11" xfId="0" applyFont="1" applyFill="1" applyBorder="1" applyAlignment="1">
      <alignment horizontal="right" vertical="center"/>
    </xf>
    <xf numFmtId="0" fontId="0" fillId="0" borderId="11" xfId="0" applyFill="1" applyBorder="1" applyAlignment="1">
      <alignment vertical="center"/>
    </xf>
    <xf numFmtId="0" fontId="0" fillId="0" borderId="17" xfId="0" applyFont="1" applyFill="1" applyBorder="1" applyAlignment="1">
      <alignment horizontal="right" vertical="center"/>
    </xf>
    <xf numFmtId="0" fontId="0" fillId="0" borderId="17" xfId="0" applyFill="1" applyBorder="1" applyAlignment="1">
      <alignment vertical="center"/>
    </xf>
    <xf numFmtId="0" fontId="26" fillId="0" borderId="0" xfId="0" applyFont="1" applyAlignment="1">
      <alignment vertical="center"/>
    </xf>
    <xf numFmtId="0" fontId="0" fillId="0" borderId="0" xfId="0" applyAlignment="1" applyProtection="1">
      <alignment vertical="center"/>
      <protection/>
    </xf>
    <xf numFmtId="0" fontId="0" fillId="0" borderId="20" xfId="0" applyBorder="1" applyAlignment="1" applyProtection="1">
      <alignment vertical="center"/>
      <protection/>
    </xf>
    <xf numFmtId="0" fontId="0" fillId="0" borderId="0" xfId="0" applyBorder="1" applyAlignment="1" applyProtection="1">
      <alignment vertical="center"/>
      <protection/>
    </xf>
    <xf numFmtId="0" fontId="0" fillId="0" borderId="0" xfId="0" applyFill="1" applyBorder="1" applyAlignment="1" applyProtection="1">
      <alignment vertical="center"/>
      <protection/>
    </xf>
    <xf numFmtId="0" fontId="10" fillId="0" borderId="0" xfId="0" applyFont="1" applyBorder="1" applyAlignment="1" applyProtection="1">
      <alignment vertical="center"/>
      <protection/>
    </xf>
    <xf numFmtId="0" fontId="4" fillId="0" borderId="0" xfId="0" applyFont="1" applyFill="1" applyBorder="1" applyAlignment="1" applyProtection="1">
      <alignment horizontal="left" vertical="center"/>
      <protection/>
    </xf>
    <xf numFmtId="0" fontId="16" fillId="0" borderId="0" xfId="0" applyFont="1" applyFill="1" applyBorder="1" applyAlignment="1" applyProtection="1">
      <alignment horizontal="left" vertical="center"/>
      <protection/>
    </xf>
    <xf numFmtId="0" fontId="0" fillId="0" borderId="34" xfId="0" applyBorder="1" applyAlignment="1" applyProtection="1">
      <alignment vertical="center"/>
      <protection/>
    </xf>
    <xf numFmtId="0" fontId="0" fillId="0" borderId="21" xfId="0" applyBorder="1" applyAlignment="1" applyProtection="1">
      <alignment vertical="center"/>
      <protection/>
    </xf>
    <xf numFmtId="0" fontId="28" fillId="0" borderId="0" xfId="62" applyFont="1">
      <alignment vertical="center"/>
      <protection/>
    </xf>
    <xf numFmtId="0" fontId="28" fillId="0" borderId="0" xfId="0" applyFont="1" applyAlignment="1">
      <alignment vertical="center"/>
    </xf>
    <xf numFmtId="0" fontId="28" fillId="0" borderId="0" xfId="0" applyFont="1" applyAlignment="1">
      <alignment horizontal="left" vertical="center"/>
    </xf>
    <xf numFmtId="0" fontId="15" fillId="32" borderId="24" xfId="0" applyFont="1" applyFill="1" applyBorder="1" applyAlignment="1">
      <alignment horizontal="center" vertical="center"/>
    </xf>
    <xf numFmtId="0" fontId="15" fillId="32" borderId="23" xfId="0" applyFont="1" applyFill="1" applyBorder="1" applyAlignment="1">
      <alignment horizontal="center" vertical="center"/>
    </xf>
    <xf numFmtId="0" fontId="15" fillId="32" borderId="35" xfId="0" applyFont="1" applyFill="1" applyBorder="1" applyAlignment="1">
      <alignment horizontal="center" vertical="center"/>
    </xf>
    <xf numFmtId="0" fontId="0" fillId="34" borderId="30" xfId="0" applyFill="1" applyBorder="1" applyAlignment="1" applyProtection="1">
      <alignment horizontal="center" vertical="center"/>
      <protection/>
    </xf>
    <xf numFmtId="0" fontId="0" fillId="0" borderId="10" xfId="0" applyBorder="1" applyAlignment="1">
      <alignment horizontal="right" vertical="center"/>
    </xf>
    <xf numFmtId="0" fontId="0" fillId="0" borderId="11" xfId="0" applyBorder="1" applyAlignment="1">
      <alignment horizontal="right" vertical="center"/>
    </xf>
    <xf numFmtId="0" fontId="0" fillId="0" borderId="12" xfId="0" applyBorder="1" applyAlignment="1">
      <alignment horizontal="right" vertical="center"/>
    </xf>
    <xf numFmtId="0" fontId="6" fillId="0" borderId="0" xfId="0" applyFont="1" applyBorder="1" applyAlignment="1" applyProtection="1">
      <alignment vertical="center"/>
      <protection/>
    </xf>
    <xf numFmtId="0" fontId="6" fillId="0" borderId="0" xfId="0" applyFont="1" applyBorder="1" applyAlignment="1" applyProtection="1">
      <alignment vertical="center" wrapText="1"/>
      <protection/>
    </xf>
    <xf numFmtId="0" fontId="6" fillId="0" borderId="21" xfId="0" applyFont="1" applyBorder="1" applyAlignment="1" applyProtection="1">
      <alignment vertical="center"/>
      <protection/>
    </xf>
    <xf numFmtId="0" fontId="21" fillId="0" borderId="0" xfId="0" applyFont="1" applyBorder="1" applyAlignment="1">
      <alignment horizontal="center" vertical="center"/>
    </xf>
    <xf numFmtId="0" fontId="12" fillId="0" borderId="0" xfId="62" applyFont="1">
      <alignment vertical="center"/>
      <protection/>
    </xf>
    <xf numFmtId="0" fontId="19" fillId="0" borderId="0" xfId="0" applyFont="1" applyBorder="1" applyAlignment="1">
      <alignment vertical="center"/>
    </xf>
    <xf numFmtId="0" fontId="0" fillId="0" borderId="0" xfId="0" applyBorder="1" applyAlignment="1">
      <alignment vertical="center" wrapText="1"/>
    </xf>
    <xf numFmtId="0" fontId="29" fillId="0" borderId="0" xfId="62" applyFont="1">
      <alignment vertical="center"/>
      <protection/>
    </xf>
    <xf numFmtId="0" fontId="30" fillId="0" borderId="0" xfId="62" applyFont="1">
      <alignment vertical="center"/>
      <protection/>
    </xf>
    <xf numFmtId="0" fontId="26" fillId="0" borderId="0" xfId="0" applyFont="1" applyBorder="1" applyAlignment="1">
      <alignment vertical="center"/>
    </xf>
    <xf numFmtId="0" fontId="84" fillId="0" borderId="0" xfId="62" applyFont="1">
      <alignment vertical="center"/>
      <protection/>
    </xf>
    <xf numFmtId="0" fontId="32" fillId="0" borderId="0" xfId="62" applyFont="1">
      <alignment vertical="center"/>
      <protection/>
    </xf>
    <xf numFmtId="0" fontId="31" fillId="0" borderId="0" xfId="0" applyFont="1" applyBorder="1" applyAlignment="1">
      <alignment vertical="center" wrapText="1"/>
    </xf>
    <xf numFmtId="0" fontId="31" fillId="0" borderId="0" xfId="0" applyFont="1" applyAlignment="1">
      <alignment vertical="center"/>
    </xf>
    <xf numFmtId="0" fontId="27" fillId="0" borderId="0" xfId="0" applyFont="1" applyBorder="1" applyAlignment="1">
      <alignment vertical="center"/>
    </xf>
    <xf numFmtId="0" fontId="0" fillId="0" borderId="0" xfId="0" applyBorder="1" applyAlignment="1">
      <alignment horizontal="center" vertical="center" wrapText="1"/>
    </xf>
    <xf numFmtId="0" fontId="0" fillId="0" borderId="18" xfId="0" applyBorder="1" applyAlignment="1" applyProtection="1">
      <alignment vertical="center"/>
      <protection/>
    </xf>
    <xf numFmtId="0" fontId="0" fillId="0" borderId="0" xfId="0" applyFont="1" applyBorder="1" applyAlignment="1">
      <alignment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wrapText="1"/>
    </xf>
    <xf numFmtId="0" fontId="33" fillId="0" borderId="0" xfId="0" applyFont="1" applyBorder="1" applyAlignment="1">
      <alignment vertical="center"/>
    </xf>
    <xf numFmtId="0" fontId="12"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21" xfId="0" applyFont="1" applyFill="1" applyBorder="1" applyAlignment="1">
      <alignment horizontal="left" vertical="center"/>
    </xf>
    <xf numFmtId="183" fontId="9" fillId="0" borderId="0" xfId="0" applyNumberFormat="1" applyFont="1" applyFill="1" applyBorder="1" applyAlignment="1" applyProtection="1">
      <alignment horizontal="center" vertical="center"/>
      <protection locked="0"/>
    </xf>
    <xf numFmtId="183" fontId="9" fillId="0" borderId="0" xfId="0" applyNumberFormat="1" applyFont="1" applyFill="1" applyBorder="1" applyAlignment="1">
      <alignment vertical="center"/>
    </xf>
    <xf numFmtId="0" fontId="85" fillId="0" borderId="0" xfId="0" applyFont="1" applyAlignment="1">
      <alignment vertical="center"/>
    </xf>
    <xf numFmtId="0" fontId="36" fillId="0" borderId="0" xfId="0" applyFont="1" applyBorder="1" applyAlignment="1">
      <alignment horizontal="left" vertical="center"/>
    </xf>
    <xf numFmtId="0" fontId="6" fillId="0" borderId="0" xfId="0" applyFont="1" applyBorder="1" applyAlignment="1">
      <alignment vertical="top" wrapText="1"/>
    </xf>
    <xf numFmtId="0" fontId="0" fillId="0" borderId="0" xfId="0" applyBorder="1" applyAlignment="1">
      <alignment vertical="top"/>
    </xf>
    <xf numFmtId="0" fontId="85" fillId="0" borderId="0" xfId="0" applyFont="1" applyFill="1" applyBorder="1" applyAlignment="1">
      <alignment horizontal="left" vertical="center"/>
    </xf>
    <xf numFmtId="0" fontId="85" fillId="0" borderId="0" xfId="0" applyFont="1" applyFill="1" applyBorder="1" applyAlignment="1">
      <alignment vertical="center"/>
    </xf>
    <xf numFmtId="0" fontId="85" fillId="0" borderId="0" xfId="0" applyFont="1" applyFill="1" applyBorder="1" applyAlignment="1">
      <alignment vertical="center" wrapText="1"/>
    </xf>
    <xf numFmtId="0" fontId="86" fillId="0" borderId="0" xfId="0" applyFont="1" applyFill="1" applyBorder="1" applyAlignment="1">
      <alignment horizontal="left" vertical="center"/>
    </xf>
    <xf numFmtId="0" fontId="86" fillId="0" borderId="0" xfId="0" applyFont="1" applyFill="1" applyBorder="1" applyAlignment="1">
      <alignment vertical="top" wrapText="1"/>
    </xf>
    <xf numFmtId="0" fontId="85" fillId="0" borderId="0" xfId="0" applyFont="1" applyFill="1" applyBorder="1" applyAlignment="1">
      <alignment vertical="top"/>
    </xf>
    <xf numFmtId="0" fontId="86" fillId="0" borderId="0" xfId="0" applyFont="1" applyFill="1" applyBorder="1" applyAlignment="1">
      <alignment horizontal="justify" vertical="center"/>
    </xf>
    <xf numFmtId="0" fontId="12" fillId="0" borderId="0" xfId="62" applyFill="1">
      <alignment vertical="center"/>
      <protection/>
    </xf>
    <xf numFmtId="0" fontId="29" fillId="0" borderId="0" xfId="62" applyFont="1" applyFill="1">
      <alignment vertical="center"/>
      <protection/>
    </xf>
    <xf numFmtId="0" fontId="0" fillId="0" borderId="0" xfId="0" applyFont="1" applyAlignment="1">
      <alignment vertical="center"/>
    </xf>
    <xf numFmtId="0" fontId="0" fillId="0" borderId="0" xfId="0" applyFont="1" applyBorder="1" applyAlignment="1">
      <alignment vertical="center"/>
    </xf>
    <xf numFmtId="0" fontId="0" fillId="0" borderId="18" xfId="0" applyBorder="1" applyAlignment="1">
      <alignment horizontal="left" vertical="top"/>
    </xf>
    <xf numFmtId="0" fontId="0" fillId="0" borderId="0" xfId="0" applyFont="1" applyFill="1" applyBorder="1" applyAlignment="1">
      <alignment horizontal="left" vertical="top"/>
    </xf>
    <xf numFmtId="0" fontId="25" fillId="0" borderId="0" xfId="0" applyFont="1" applyBorder="1" applyAlignment="1">
      <alignment vertical="center"/>
    </xf>
    <xf numFmtId="0" fontId="0" fillId="0" borderId="0" xfId="0" applyAlignment="1">
      <alignment horizontal="center"/>
    </xf>
    <xf numFmtId="182" fontId="0" fillId="0" borderId="20" xfId="0" applyNumberFormat="1" applyBorder="1" applyAlignment="1">
      <alignment horizontal="center" vertical="center"/>
    </xf>
    <xf numFmtId="182" fontId="0" fillId="0" borderId="0" xfId="0" applyNumberFormat="1" applyBorder="1" applyAlignment="1">
      <alignment horizontal="center" vertical="center"/>
    </xf>
    <xf numFmtId="182" fontId="0" fillId="0" borderId="15" xfId="0" applyNumberFormat="1" applyBorder="1" applyAlignment="1">
      <alignment horizontal="center" vertical="center"/>
    </xf>
    <xf numFmtId="180" fontId="15" fillId="0" borderId="0" xfId="0" applyNumberFormat="1" applyFont="1" applyBorder="1" applyAlignment="1">
      <alignment horizontal="center" vertical="center"/>
    </xf>
    <xf numFmtId="180" fontId="15" fillId="0" borderId="15" xfId="0" applyNumberFormat="1" applyFont="1" applyBorder="1" applyAlignment="1">
      <alignment horizontal="center" vertical="center"/>
    </xf>
    <xf numFmtId="0" fontId="2" fillId="0" borderId="22" xfId="0" applyFont="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xf>
    <xf numFmtId="0" fontId="0" fillId="0" borderId="15" xfId="0" applyBorder="1" applyAlignment="1">
      <alignment horizontal="center" vertical="center"/>
    </xf>
    <xf numFmtId="0" fontId="0" fillId="0" borderId="34" xfId="0" applyBorder="1" applyAlignment="1">
      <alignment horizontal="center" vertical="center"/>
    </xf>
    <xf numFmtId="0" fontId="0" fillId="0" borderId="21" xfId="0" applyBorder="1" applyAlignment="1">
      <alignment horizontal="center" vertical="center"/>
    </xf>
    <xf numFmtId="0" fontId="0" fillId="0" borderId="16" xfId="0" applyBorder="1" applyAlignment="1">
      <alignment horizontal="center" vertical="center"/>
    </xf>
    <xf numFmtId="0" fontId="6" fillId="0" borderId="31" xfId="0" applyFont="1" applyBorder="1" applyAlignment="1">
      <alignment horizontal="center" vertical="center"/>
    </xf>
    <xf numFmtId="0" fontId="0" fillId="0" borderId="36" xfId="0" applyBorder="1" applyAlignment="1">
      <alignment vertical="center"/>
    </xf>
    <xf numFmtId="0" fontId="6" fillId="0" borderId="14" xfId="0" applyFont="1" applyBorder="1" applyAlignment="1">
      <alignment vertical="center"/>
    </xf>
    <xf numFmtId="0" fontId="2" fillId="34" borderId="22" xfId="0" applyFont="1" applyFill="1" applyBorder="1" applyAlignment="1" applyProtection="1">
      <alignment horizontal="center" vertical="center"/>
      <protection locked="0"/>
    </xf>
    <xf numFmtId="0" fontId="6" fillId="34" borderId="18" xfId="0" applyFont="1" applyFill="1" applyBorder="1" applyAlignment="1" applyProtection="1">
      <alignment vertical="center"/>
      <protection locked="0"/>
    </xf>
    <xf numFmtId="0" fontId="6" fillId="34" borderId="19" xfId="0" applyFont="1" applyFill="1" applyBorder="1" applyAlignment="1" applyProtection="1">
      <alignment vertical="center"/>
      <protection locked="0"/>
    </xf>
    <xf numFmtId="0" fontId="6" fillId="34" borderId="20" xfId="0" applyFont="1" applyFill="1" applyBorder="1" applyAlignment="1" applyProtection="1">
      <alignment vertical="center"/>
      <protection locked="0"/>
    </xf>
    <xf numFmtId="0" fontId="6" fillId="34" borderId="0"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37" xfId="0" applyFont="1" applyFill="1" applyBorder="1" applyAlignment="1" applyProtection="1">
      <alignment vertical="center"/>
      <protection locked="0"/>
    </xf>
    <xf numFmtId="0" fontId="6" fillId="34" borderId="33" xfId="0" applyFont="1" applyFill="1" applyBorder="1" applyAlignment="1" applyProtection="1">
      <alignment vertical="center"/>
      <protection locked="0"/>
    </xf>
    <xf numFmtId="0" fontId="6" fillId="0" borderId="28" xfId="0" applyFont="1" applyBorder="1" applyAlignment="1">
      <alignment horizontal="center" vertical="center"/>
    </xf>
    <xf numFmtId="0" fontId="0" fillId="0" borderId="38" xfId="0" applyBorder="1" applyAlignment="1">
      <alignment vertical="center"/>
    </xf>
    <xf numFmtId="0" fontId="6" fillId="34" borderId="39" xfId="0" applyFont="1" applyFill="1" applyBorder="1" applyAlignment="1" applyProtection="1">
      <alignment horizontal="left" vertical="center" shrinkToFit="1"/>
      <protection locked="0"/>
    </xf>
    <xf numFmtId="0" fontId="6" fillId="34" borderId="40" xfId="0" applyFont="1" applyFill="1" applyBorder="1" applyAlignment="1" applyProtection="1">
      <alignment horizontal="left" vertical="center" shrinkToFit="1"/>
      <protection locked="0"/>
    </xf>
    <xf numFmtId="0" fontId="6" fillId="34" borderId="37" xfId="0" applyFont="1" applyFill="1" applyBorder="1" applyAlignment="1" applyProtection="1">
      <alignment horizontal="left" vertical="center"/>
      <protection locked="0"/>
    </xf>
    <xf numFmtId="0" fontId="6" fillId="34" borderId="33" xfId="0" applyFont="1" applyFill="1" applyBorder="1" applyAlignment="1" applyProtection="1">
      <alignment horizontal="left" vertical="center"/>
      <protection locked="0"/>
    </xf>
    <xf numFmtId="0" fontId="6" fillId="34" borderId="31" xfId="0" applyFont="1" applyFill="1" applyBorder="1" applyAlignment="1" applyProtection="1">
      <alignment horizontal="left" vertical="center"/>
      <protection locked="0"/>
    </xf>
    <xf numFmtId="0" fontId="6" fillId="34" borderId="36" xfId="0" applyFont="1" applyFill="1" applyBorder="1" applyAlignment="1" applyProtection="1">
      <alignment horizontal="left" vertical="center"/>
      <protection locked="0"/>
    </xf>
    <xf numFmtId="0" fontId="6" fillId="0" borderId="36" xfId="0" applyFont="1" applyBorder="1" applyAlignment="1" applyProtection="1">
      <alignment horizontal="left" vertical="center"/>
      <protection locked="0"/>
    </xf>
    <xf numFmtId="0" fontId="6" fillId="0" borderId="26" xfId="0" applyFont="1" applyBorder="1" applyAlignment="1" applyProtection="1">
      <alignment horizontal="left" vertical="center"/>
      <protection locked="0"/>
    </xf>
    <xf numFmtId="0" fontId="0" fillId="34" borderId="18" xfId="0" applyFill="1" applyBorder="1" applyAlignment="1" applyProtection="1">
      <alignment vertical="center"/>
      <protection locked="0"/>
    </xf>
    <xf numFmtId="0" fontId="2" fillId="0" borderId="41" xfId="0" applyFont="1" applyBorder="1" applyAlignment="1">
      <alignment horizontal="center" vertical="center" wrapText="1"/>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1" xfId="0" applyFont="1" applyBorder="1" applyAlignment="1">
      <alignment horizontal="center" vertical="center"/>
    </xf>
    <xf numFmtId="0" fontId="2" fillId="0" borderId="41" xfId="0" applyFont="1" applyBorder="1" applyAlignment="1">
      <alignment horizontal="left" vertical="center" indent="1"/>
    </xf>
    <xf numFmtId="0" fontId="2" fillId="0" borderId="42" xfId="0" applyFont="1" applyBorder="1" applyAlignment="1">
      <alignment horizontal="left" vertical="center" indent="1"/>
    </xf>
    <xf numFmtId="0" fontId="2" fillId="0" borderId="43" xfId="0" applyFont="1" applyBorder="1" applyAlignment="1">
      <alignment horizontal="left" vertical="center" indent="1"/>
    </xf>
    <xf numFmtId="0" fontId="87" fillId="0" borderId="0" xfId="0" applyFont="1" applyBorder="1" applyAlignment="1">
      <alignment horizontal="center" vertical="center"/>
    </xf>
    <xf numFmtId="0" fontId="2" fillId="0" borderId="0" xfId="0" applyFont="1" applyBorder="1" applyAlignment="1">
      <alignment horizontal="center" vertical="center"/>
    </xf>
    <xf numFmtId="0" fontId="9" fillId="0" borderId="0" xfId="0" applyFont="1" applyBorder="1" applyAlignment="1">
      <alignment vertical="center"/>
    </xf>
    <xf numFmtId="0" fontId="2" fillId="35" borderId="22" xfId="0" applyFont="1" applyFill="1" applyBorder="1" applyAlignment="1" applyProtection="1">
      <alignment horizontal="left" vertical="center" shrinkToFit="1"/>
      <protection locked="0"/>
    </xf>
    <xf numFmtId="0" fontId="0" fillId="0" borderId="18" xfId="0" applyBorder="1" applyAlignment="1" applyProtection="1">
      <alignment horizontal="left" vertical="center" shrinkToFit="1"/>
      <protection locked="0"/>
    </xf>
    <xf numFmtId="0" fontId="0" fillId="0" borderId="19" xfId="0" applyBorder="1" applyAlignment="1" applyProtection="1">
      <alignment horizontal="left" vertical="center" shrinkToFit="1"/>
      <protection locked="0"/>
    </xf>
    <xf numFmtId="0" fontId="0" fillId="0" borderId="34" xfId="0" applyBorder="1" applyAlignment="1" applyProtection="1">
      <alignment horizontal="left" vertical="center" shrinkToFit="1"/>
      <protection locked="0"/>
    </xf>
    <xf numFmtId="0" fontId="0" fillId="0" borderId="21" xfId="0" applyBorder="1" applyAlignment="1" applyProtection="1">
      <alignment horizontal="left" vertical="center" shrinkToFit="1"/>
      <protection locked="0"/>
    </xf>
    <xf numFmtId="0" fontId="0" fillId="0" borderId="16" xfId="0" applyBorder="1" applyAlignment="1" applyProtection="1">
      <alignment horizontal="left" vertical="center" shrinkToFit="1"/>
      <protection locked="0"/>
    </xf>
    <xf numFmtId="0" fontId="88" fillId="0" borderId="0" xfId="0" applyFont="1" applyBorder="1" applyAlignment="1">
      <alignment horizontal="center" vertical="center"/>
    </xf>
    <xf numFmtId="0" fontId="88" fillId="0" borderId="0" xfId="0" applyFont="1" applyBorder="1" applyAlignment="1">
      <alignment vertical="center"/>
    </xf>
    <xf numFmtId="0" fontId="6" fillId="0" borderId="0" xfId="0" applyFont="1" applyBorder="1" applyAlignment="1">
      <alignment vertical="center"/>
    </xf>
    <xf numFmtId="0" fontId="22" fillId="0" borderId="18" xfId="0" applyFont="1" applyBorder="1" applyAlignment="1">
      <alignment vertical="center" wrapText="1"/>
    </xf>
    <xf numFmtId="0" fontId="0" fillId="0" borderId="18" xfId="0" applyBorder="1" applyAlignment="1">
      <alignment vertical="center" wrapText="1"/>
    </xf>
    <xf numFmtId="0" fontId="0" fillId="0" borderId="0" xfId="0" applyBorder="1" applyAlignment="1">
      <alignment vertical="center" wrapText="1"/>
    </xf>
    <xf numFmtId="0" fontId="6" fillId="34" borderId="30" xfId="0" applyFont="1" applyFill="1" applyBorder="1" applyAlignment="1" applyProtection="1">
      <alignment vertical="center"/>
      <protection locked="0"/>
    </xf>
    <xf numFmtId="0" fontId="6" fillId="34" borderId="39" xfId="0" applyFont="1" applyFill="1" applyBorder="1" applyAlignment="1" applyProtection="1">
      <alignment vertical="center"/>
      <protection locked="0"/>
    </xf>
    <xf numFmtId="0" fontId="6" fillId="0" borderId="39" xfId="0" applyFont="1" applyBorder="1" applyAlignment="1" applyProtection="1">
      <alignment vertical="center"/>
      <protection locked="0"/>
    </xf>
    <xf numFmtId="0" fontId="6" fillId="0" borderId="25" xfId="0" applyFont="1" applyBorder="1" applyAlignment="1" applyProtection="1">
      <alignment vertical="center"/>
      <protection locked="0"/>
    </xf>
    <xf numFmtId="0" fontId="22" fillId="0" borderId="0" xfId="0" applyFont="1" applyBorder="1" applyAlignment="1" applyProtection="1">
      <alignment vertical="center" wrapText="1"/>
      <protection/>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26" xfId="0" applyBorder="1" applyAlignment="1">
      <alignment vertical="center"/>
    </xf>
    <xf numFmtId="0" fontId="6" fillId="0" borderId="44" xfId="0" applyFont="1" applyBorder="1" applyAlignment="1">
      <alignment horizontal="center" vertical="center"/>
    </xf>
    <xf numFmtId="0" fontId="0" fillId="0" borderId="45" xfId="0" applyBorder="1" applyAlignment="1">
      <alignment vertical="center"/>
    </xf>
    <xf numFmtId="0" fontId="6" fillId="34" borderId="31" xfId="0" applyFont="1" applyFill="1" applyBorder="1" applyAlignment="1" applyProtection="1">
      <alignment vertical="center"/>
      <protection locked="0"/>
    </xf>
    <xf numFmtId="0" fontId="6" fillId="34" borderId="36" xfId="0" applyFont="1" applyFill="1" applyBorder="1" applyAlignment="1" applyProtection="1">
      <alignment vertical="center"/>
      <protection locked="0"/>
    </xf>
    <xf numFmtId="0" fontId="6" fillId="0" borderId="36" xfId="0" applyFont="1" applyBorder="1" applyAlignment="1" applyProtection="1">
      <alignment vertical="center"/>
      <protection locked="0"/>
    </xf>
    <xf numFmtId="0" fontId="6" fillId="0" borderId="26" xfId="0" applyFont="1" applyBorder="1" applyAlignment="1" applyProtection="1">
      <alignment vertical="center"/>
      <protection locked="0"/>
    </xf>
    <xf numFmtId="0" fontId="6" fillId="0" borderId="30" xfId="0" applyFont="1" applyBorder="1" applyAlignment="1">
      <alignment horizontal="center" vertical="center"/>
    </xf>
    <xf numFmtId="0" fontId="0" fillId="0" borderId="39" xfId="0" applyBorder="1" applyAlignment="1">
      <alignment vertical="center"/>
    </xf>
    <xf numFmtId="0" fontId="2" fillId="0" borderId="41" xfId="0" applyFont="1" applyBorder="1" applyAlignment="1">
      <alignment horizontal="left" vertical="center" wrapText="1" indent="1"/>
    </xf>
    <xf numFmtId="0" fontId="2" fillId="0" borderId="0" xfId="0" applyFont="1" applyBorder="1" applyAlignment="1">
      <alignment horizontal="left" vertical="center" wrapText="1"/>
    </xf>
    <xf numFmtId="0" fontId="0" fillId="0" borderId="0" xfId="0" applyBorder="1" applyAlignment="1">
      <alignment vertical="center"/>
    </xf>
    <xf numFmtId="0" fontId="6" fillId="34" borderId="46" xfId="0" applyFont="1" applyFill="1" applyBorder="1" applyAlignment="1" applyProtection="1">
      <alignment horizontal="left" vertical="center"/>
      <protection locked="0"/>
    </xf>
    <xf numFmtId="0" fontId="6" fillId="34" borderId="39" xfId="0" applyFont="1" applyFill="1" applyBorder="1" applyAlignment="1" applyProtection="1">
      <alignment horizontal="left" vertical="center"/>
      <protection locked="0"/>
    </xf>
    <xf numFmtId="0" fontId="6" fillId="34" borderId="25" xfId="0" applyFont="1" applyFill="1" applyBorder="1" applyAlignment="1" applyProtection="1">
      <alignment horizontal="left" vertical="center"/>
      <protection locked="0"/>
    </xf>
    <xf numFmtId="0" fontId="2" fillId="34" borderId="22" xfId="0" applyFont="1" applyFill="1" applyBorder="1" applyAlignment="1" applyProtection="1">
      <alignment horizontal="center" vertical="center" wrapText="1"/>
      <protection locked="0"/>
    </xf>
    <xf numFmtId="0" fontId="6" fillId="34" borderId="34" xfId="0" applyFont="1" applyFill="1" applyBorder="1" applyAlignment="1" applyProtection="1">
      <alignment vertical="center"/>
      <protection locked="0"/>
    </xf>
    <xf numFmtId="0" fontId="6" fillId="34" borderId="21" xfId="0" applyFont="1" applyFill="1" applyBorder="1" applyAlignment="1" applyProtection="1">
      <alignment vertical="center"/>
      <protection locked="0"/>
    </xf>
    <xf numFmtId="0" fontId="25" fillId="0" borderId="0" xfId="0" applyFont="1" applyFill="1" applyBorder="1" applyAlignment="1">
      <alignment horizontal="left" vertical="center"/>
    </xf>
    <xf numFmtId="0" fontId="9" fillId="0" borderId="14" xfId="0" applyFont="1" applyBorder="1" applyAlignment="1">
      <alignment horizontal="center" vertical="center"/>
    </xf>
    <xf numFmtId="0" fontId="9" fillId="0" borderId="14" xfId="0" applyFont="1" applyBorder="1" applyAlignment="1">
      <alignment horizontal="center" vertical="center" wrapText="1"/>
    </xf>
    <xf numFmtId="183" fontId="9" fillId="36" borderId="14" xfId="0" applyNumberFormat="1" applyFont="1" applyFill="1" applyBorder="1" applyAlignment="1" applyProtection="1">
      <alignment horizontal="center" vertical="center"/>
      <protection locked="0"/>
    </xf>
    <xf numFmtId="0" fontId="9" fillId="37" borderId="41" xfId="0" applyFont="1" applyFill="1" applyBorder="1" applyAlignment="1">
      <alignment horizontal="center" vertical="center" wrapText="1"/>
    </xf>
    <xf numFmtId="0" fontId="9" fillId="37" borderId="42" xfId="0" applyFont="1" applyFill="1" applyBorder="1" applyAlignment="1">
      <alignment horizontal="center" vertical="center" wrapText="1"/>
    </xf>
    <xf numFmtId="0" fontId="9" fillId="37" borderId="43" xfId="0" applyFont="1" applyFill="1" applyBorder="1" applyAlignment="1">
      <alignment horizontal="center" vertical="center" wrapText="1"/>
    </xf>
    <xf numFmtId="0" fontId="0" fillId="0" borderId="0" xfId="0" applyFill="1" applyBorder="1" applyAlignment="1">
      <alignment vertical="center"/>
    </xf>
    <xf numFmtId="0" fontId="26" fillId="0" borderId="0" xfId="0" applyFont="1" applyFill="1" applyBorder="1" applyAlignment="1">
      <alignment vertical="center"/>
    </xf>
    <xf numFmtId="0" fontId="0" fillId="0" borderId="0" xfId="0" applyFont="1" applyBorder="1" applyAlignment="1">
      <alignment vertical="center"/>
    </xf>
    <xf numFmtId="0" fontId="0" fillId="0" borderId="0" xfId="0" applyAlignment="1">
      <alignment vertical="center"/>
    </xf>
    <xf numFmtId="0" fontId="0" fillId="0" borderId="14" xfId="0" applyFont="1" applyBorder="1" applyAlignment="1">
      <alignment vertical="center"/>
    </xf>
    <xf numFmtId="0" fontId="9" fillId="0" borderId="35" xfId="0" applyFont="1" applyBorder="1" applyAlignment="1">
      <alignment horizontal="center" vertical="center"/>
    </xf>
    <xf numFmtId="196" fontId="9" fillId="36" borderId="35" xfId="0" applyNumberFormat="1" applyFont="1" applyFill="1" applyBorder="1" applyAlignment="1">
      <alignment horizontal="center" vertical="center"/>
    </xf>
    <xf numFmtId="0" fontId="9" fillId="36" borderId="35" xfId="0" applyFont="1" applyFill="1" applyBorder="1" applyAlignment="1">
      <alignment horizontal="center" vertical="center"/>
    </xf>
    <xf numFmtId="0" fontId="9" fillId="0" borderId="47" xfId="0" applyFont="1" applyBorder="1" applyAlignment="1">
      <alignment horizontal="center" vertical="center"/>
    </xf>
    <xf numFmtId="183" fontId="9" fillId="36" borderId="14" xfId="0" applyNumberFormat="1" applyFont="1" applyFill="1" applyBorder="1" applyAlignment="1">
      <alignment horizontal="center" vertical="center"/>
    </xf>
    <xf numFmtId="0" fontId="9" fillId="36" borderId="14" xfId="0" applyFont="1" applyFill="1" applyBorder="1" applyAlignment="1">
      <alignment horizontal="center" vertical="center"/>
    </xf>
    <xf numFmtId="196" fontId="9" fillId="36" borderId="14" xfId="0" applyNumberFormat="1" applyFont="1" applyFill="1" applyBorder="1" applyAlignment="1">
      <alignment horizontal="center" vertical="center"/>
    </xf>
    <xf numFmtId="196" fontId="9" fillId="36" borderId="47" xfId="0" applyNumberFormat="1" applyFont="1" applyFill="1" applyBorder="1" applyAlignment="1">
      <alignment horizontal="center" vertical="center"/>
    </xf>
    <xf numFmtId="0" fontId="9" fillId="0" borderId="14" xfId="0" applyFont="1" applyFill="1" applyBorder="1" applyAlignment="1">
      <alignment horizontal="center" vertical="center" wrapText="1"/>
    </xf>
    <xf numFmtId="183" fontId="9" fillId="34" borderId="14" xfId="0" applyNumberFormat="1" applyFont="1" applyFill="1" applyBorder="1" applyAlignment="1" applyProtection="1">
      <alignment vertical="center"/>
      <protection locked="0"/>
    </xf>
    <xf numFmtId="183" fontId="9" fillId="0" borderId="14" xfId="0" applyNumberFormat="1" applyFont="1" applyBorder="1" applyAlignment="1" applyProtection="1">
      <alignment vertical="center"/>
      <protection locked="0"/>
    </xf>
    <xf numFmtId="0" fontId="0" fillId="0" borderId="14" xfId="0" applyBorder="1" applyAlignment="1">
      <alignment vertical="center"/>
    </xf>
    <xf numFmtId="183" fontId="9" fillId="37" borderId="14" xfId="0" applyNumberFormat="1" applyFont="1" applyFill="1" applyBorder="1" applyAlignment="1" applyProtection="1">
      <alignment vertical="center"/>
      <protection locked="0"/>
    </xf>
    <xf numFmtId="0" fontId="0" fillId="37" borderId="14" xfId="0" applyFill="1" applyBorder="1" applyAlignment="1">
      <alignment vertical="center"/>
    </xf>
    <xf numFmtId="183" fontId="9" fillId="35" borderId="14" xfId="0" applyNumberFormat="1" applyFont="1" applyFill="1" applyBorder="1" applyAlignment="1" applyProtection="1">
      <alignment vertical="center"/>
      <protection locked="0"/>
    </xf>
    <xf numFmtId="0" fontId="0" fillId="35" borderId="14" xfId="0" applyFill="1" applyBorder="1" applyAlignment="1">
      <alignment vertical="center"/>
    </xf>
    <xf numFmtId="0" fontId="89" fillId="0" borderId="0" xfId="0" applyFont="1" applyBorder="1" applyAlignment="1">
      <alignment horizontal="center" vertical="center"/>
    </xf>
    <xf numFmtId="0" fontId="90" fillId="0" borderId="22" xfId="0" applyFont="1" applyBorder="1" applyAlignment="1">
      <alignment horizontal="center" vertical="center" wrapText="1"/>
    </xf>
    <xf numFmtId="0" fontId="91" fillId="0" borderId="18" xfId="0" applyFont="1" applyBorder="1" applyAlignment="1">
      <alignment vertical="center" wrapText="1"/>
    </xf>
    <xf numFmtId="0" fontId="91" fillId="0" borderId="19" xfId="0" applyFont="1" applyBorder="1" applyAlignment="1">
      <alignment vertical="center" wrapText="1"/>
    </xf>
    <xf numFmtId="0" fontId="91" fillId="0" borderId="34" xfId="0" applyFont="1" applyBorder="1" applyAlignment="1">
      <alignment vertical="center" wrapText="1"/>
    </xf>
    <xf numFmtId="0" fontId="91" fillId="0" borderId="21" xfId="0" applyFont="1" applyBorder="1" applyAlignment="1">
      <alignment vertical="center" wrapText="1"/>
    </xf>
    <xf numFmtId="0" fontId="91" fillId="0" borderId="16" xfId="0" applyFont="1" applyBorder="1" applyAlignment="1">
      <alignment vertical="center" wrapText="1"/>
    </xf>
    <xf numFmtId="0" fontId="0" fillId="36" borderId="18" xfId="0" applyFill="1" applyBorder="1" applyAlignment="1">
      <alignment vertical="center"/>
    </xf>
    <xf numFmtId="0" fontId="0" fillId="36" borderId="21" xfId="0" applyFill="1" applyBorder="1" applyAlignment="1">
      <alignment vertical="center"/>
    </xf>
    <xf numFmtId="0" fontId="25" fillId="0" borderId="0" xfId="0" applyFont="1" applyBorder="1" applyAlignment="1">
      <alignment vertical="center" wrapText="1"/>
    </xf>
    <xf numFmtId="0" fontId="25" fillId="0" borderId="0" xfId="0" applyFont="1" applyAlignment="1">
      <alignment vertical="center"/>
    </xf>
    <xf numFmtId="0" fontId="9" fillId="0" borderId="14" xfId="0" applyFont="1" applyFill="1" applyBorder="1" applyAlignment="1">
      <alignment horizontal="center" vertical="center"/>
    </xf>
    <xf numFmtId="0" fontId="9" fillId="0" borderId="14" xfId="0" applyFont="1" applyBorder="1" applyAlignment="1">
      <alignment vertical="center"/>
    </xf>
    <xf numFmtId="0" fontId="92" fillId="0" borderId="0" xfId="0" applyFont="1" applyBorder="1" applyAlignment="1">
      <alignment horizontal="center" vertical="center"/>
    </xf>
    <xf numFmtId="0" fontId="35" fillId="0" borderId="14" xfId="0" applyFont="1" applyBorder="1" applyAlignment="1">
      <alignment horizontal="center" vertical="center" wrapText="1"/>
    </xf>
    <xf numFmtId="0" fontId="35" fillId="0" borderId="14" xfId="0" applyFont="1" applyBorder="1" applyAlignment="1">
      <alignment vertical="center" wrapText="1"/>
    </xf>
    <xf numFmtId="0" fontId="5" fillId="38" borderId="14" xfId="0" applyFont="1" applyFill="1" applyBorder="1" applyAlignment="1">
      <alignment vertical="center"/>
    </xf>
    <xf numFmtId="0" fontId="5" fillId="0" borderId="14" xfId="0" applyFont="1" applyBorder="1" applyAlignment="1">
      <alignment vertical="center"/>
    </xf>
    <xf numFmtId="0" fontId="0" fillId="0" borderId="21" xfId="0" applyBorder="1" applyAlignment="1">
      <alignment vertical="center" wrapText="1"/>
    </xf>
    <xf numFmtId="0" fontId="0" fillId="0" borderId="21" xfId="0" applyBorder="1" applyAlignment="1">
      <alignment vertical="center"/>
    </xf>
    <xf numFmtId="0" fontId="6" fillId="0" borderId="41" xfId="0" applyFont="1" applyBorder="1" applyAlignment="1">
      <alignment horizontal="justify" vertical="center" wrapText="1"/>
    </xf>
    <xf numFmtId="0" fontId="6" fillId="0" borderId="42" xfId="0" applyFont="1" applyBorder="1" applyAlignment="1">
      <alignment horizontal="justify" vertical="center" wrapText="1"/>
    </xf>
    <xf numFmtId="0" fontId="6" fillId="0" borderId="43" xfId="0" applyFont="1" applyBorder="1" applyAlignment="1">
      <alignment horizontal="justify" vertical="center" wrapText="1"/>
    </xf>
    <xf numFmtId="0" fontId="6" fillId="35" borderId="22" xfId="0" applyFont="1" applyFill="1" applyBorder="1" applyAlignment="1" applyProtection="1">
      <alignment horizontal="center" vertical="center"/>
      <protection locked="0"/>
    </xf>
    <xf numFmtId="0" fontId="0" fillId="0" borderId="18" xfId="0" applyBorder="1" applyAlignment="1" applyProtection="1">
      <alignment vertical="center"/>
      <protection locked="0"/>
    </xf>
    <xf numFmtId="0" fontId="6" fillId="0" borderId="18" xfId="0" applyFont="1" applyBorder="1" applyAlignment="1">
      <alignment horizontal="justify" vertical="center"/>
    </xf>
    <xf numFmtId="0" fontId="6" fillId="35" borderId="18" xfId="0" applyFont="1" applyFill="1" applyBorder="1" applyAlignment="1" applyProtection="1">
      <alignment horizontal="center" vertical="center"/>
      <protection locked="0"/>
    </xf>
    <xf numFmtId="0" fontId="6" fillId="0" borderId="18" xfId="0" applyFont="1" applyBorder="1" applyAlignment="1">
      <alignment horizontal="justify" vertical="center" wrapText="1"/>
    </xf>
    <xf numFmtId="0" fontId="6" fillId="0" borderId="42" xfId="0" applyFont="1" applyBorder="1" applyAlignment="1">
      <alignment horizontal="right" vertical="center" wrapText="1"/>
    </xf>
    <xf numFmtId="0" fontId="0" fillId="0" borderId="42" xfId="0" applyBorder="1" applyAlignment="1">
      <alignment vertical="center"/>
    </xf>
    <xf numFmtId="0" fontId="0" fillId="0" borderId="43" xfId="0" applyBorder="1" applyAlignment="1">
      <alignment vertical="center"/>
    </xf>
    <xf numFmtId="0" fontId="6" fillId="0" borderId="22" xfId="0" applyFont="1" applyBorder="1" applyAlignment="1">
      <alignment horizontal="justify" vertical="center" wrapText="1"/>
    </xf>
    <xf numFmtId="0" fontId="6" fillId="0" borderId="19" xfId="0" applyFont="1" applyBorder="1" applyAlignment="1">
      <alignment horizontal="justify" vertical="center" wrapText="1"/>
    </xf>
    <xf numFmtId="0" fontId="6" fillId="0" borderId="34" xfId="0" applyFont="1" applyBorder="1" applyAlignment="1">
      <alignment horizontal="justify" vertical="center" wrapText="1"/>
    </xf>
    <xf numFmtId="0" fontId="6" fillId="0" borderId="21" xfId="0" applyFont="1" applyBorder="1" applyAlignment="1">
      <alignment horizontal="justify" vertical="center" wrapText="1"/>
    </xf>
    <xf numFmtId="0" fontId="6" fillId="0" borderId="16" xfId="0" applyFont="1" applyBorder="1" applyAlignment="1">
      <alignment horizontal="justify" vertical="center" wrapText="1"/>
    </xf>
    <xf numFmtId="0" fontId="6" fillId="34" borderId="14" xfId="0" applyFont="1" applyFill="1" applyBorder="1" applyAlignment="1" applyProtection="1">
      <alignment vertical="center"/>
      <protection locked="0"/>
    </xf>
    <xf numFmtId="0" fontId="0" fillId="0" borderId="14" xfId="0" applyBorder="1" applyAlignment="1" applyProtection="1">
      <alignment vertical="center"/>
      <protection locked="0"/>
    </xf>
    <xf numFmtId="0" fontId="6" fillId="0" borderId="20"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15" xfId="0" applyFont="1" applyBorder="1" applyAlignment="1">
      <alignment horizontal="justify" vertical="center" wrapText="1"/>
    </xf>
    <xf numFmtId="0" fontId="6" fillId="34" borderId="14" xfId="0" applyFont="1" applyFill="1" applyBorder="1" applyAlignment="1" applyProtection="1">
      <alignment vertical="center" wrapText="1"/>
      <protection locked="0"/>
    </xf>
    <xf numFmtId="0" fontId="0" fillId="0" borderId="14" xfId="0" applyBorder="1" applyAlignment="1" applyProtection="1">
      <alignment vertical="center" wrapText="1"/>
      <protection locked="0"/>
    </xf>
    <xf numFmtId="0" fontId="6" fillId="0" borderId="42" xfId="0" applyFont="1" applyBorder="1" applyAlignment="1">
      <alignment vertical="center"/>
    </xf>
    <xf numFmtId="0" fontId="6" fillId="0" borderId="43" xfId="0" applyFont="1" applyBorder="1" applyAlignment="1">
      <alignment vertical="center"/>
    </xf>
    <xf numFmtId="0" fontId="6" fillId="0" borderId="14" xfId="0" applyFont="1" applyBorder="1" applyAlignment="1">
      <alignment horizontal="justify" vertical="center" wrapText="1"/>
    </xf>
    <xf numFmtId="0" fontId="6" fillId="0" borderId="0" xfId="0" applyFont="1" applyBorder="1" applyAlignment="1">
      <alignment horizontal="left" vertical="top" wrapText="1"/>
    </xf>
    <xf numFmtId="0" fontId="6" fillId="0" borderId="0" xfId="0" applyFont="1" applyBorder="1" applyAlignment="1">
      <alignment vertical="top" wrapText="1"/>
    </xf>
    <xf numFmtId="0" fontId="0" fillId="0" borderId="0" xfId="0" applyBorder="1" applyAlignment="1">
      <alignment vertical="top"/>
    </xf>
    <xf numFmtId="0" fontId="93" fillId="0" borderId="0" xfId="0" applyFont="1" applyFill="1" applyBorder="1" applyAlignment="1">
      <alignment horizontal="left" vertical="top" wrapText="1"/>
    </xf>
    <xf numFmtId="0" fontId="86" fillId="0" borderId="0" xfId="0" applyFont="1" applyFill="1" applyBorder="1" applyAlignment="1">
      <alignment vertical="center" wrapText="1"/>
    </xf>
    <xf numFmtId="0" fontId="86" fillId="0" borderId="0" xfId="0" applyFont="1" applyFill="1" applyBorder="1" applyAlignment="1">
      <alignment vertical="center"/>
    </xf>
    <xf numFmtId="0" fontId="94" fillId="0" borderId="0" xfId="0" applyFont="1" applyFill="1" applyBorder="1" applyAlignment="1">
      <alignment vertical="top"/>
    </xf>
    <xf numFmtId="0" fontId="86" fillId="0" borderId="0" xfId="0" applyFont="1" applyFill="1" applyBorder="1" applyAlignment="1">
      <alignment horizontal="justify" vertical="center" wrapText="1"/>
    </xf>
    <xf numFmtId="0" fontId="85" fillId="0" borderId="0" xfId="0" applyFont="1" applyFill="1" applyBorder="1" applyAlignment="1">
      <alignment vertical="center"/>
    </xf>
    <xf numFmtId="0" fontId="86" fillId="0" borderId="0" xfId="0" applyFont="1" applyFill="1" applyBorder="1" applyAlignment="1" applyProtection="1">
      <alignment horizontal="center" vertical="center"/>
      <protection locked="0"/>
    </xf>
    <xf numFmtId="0" fontId="85" fillId="0" borderId="0" xfId="0" applyFont="1" applyFill="1" applyBorder="1" applyAlignment="1" applyProtection="1">
      <alignment vertical="center"/>
      <protection locked="0"/>
    </xf>
    <xf numFmtId="0" fontId="86" fillId="0" borderId="0" xfId="0" applyFont="1" applyFill="1" applyBorder="1" applyAlignment="1">
      <alignment horizontal="left" vertical="center"/>
    </xf>
    <xf numFmtId="0" fontId="86" fillId="0" borderId="0" xfId="0" applyFont="1" applyFill="1" applyBorder="1" applyAlignment="1">
      <alignment horizontal="left" vertical="center" wrapText="1"/>
    </xf>
    <xf numFmtId="0" fontId="86" fillId="0" borderId="0" xfId="0" applyFont="1" applyFill="1" applyBorder="1" applyAlignment="1">
      <alignment horizontal="justify" vertical="center"/>
    </xf>
    <xf numFmtId="0" fontId="85" fillId="0" borderId="0" xfId="0" applyFont="1" applyFill="1" applyBorder="1" applyAlignment="1">
      <alignment vertical="center" wrapText="1"/>
    </xf>
    <xf numFmtId="0" fontId="86" fillId="0" borderId="0" xfId="0" applyFont="1" applyFill="1" applyBorder="1" applyAlignment="1">
      <alignment horizontal="center" vertical="center" wrapText="1"/>
    </xf>
    <xf numFmtId="0" fontId="86" fillId="0" borderId="0" xfId="0" applyFont="1" applyFill="1" applyBorder="1" applyAlignment="1">
      <alignment horizontal="center" vertical="center" shrinkToFit="1"/>
    </xf>
    <xf numFmtId="0" fontId="86" fillId="0" borderId="0" xfId="0" applyFont="1" applyFill="1" applyBorder="1" applyAlignment="1">
      <alignment horizontal="left" vertical="top" wrapText="1"/>
    </xf>
    <xf numFmtId="0" fontId="95" fillId="0" borderId="0" xfId="62" applyFont="1" applyAlignment="1">
      <alignment horizontal="center" vertical="center"/>
      <protection/>
    </xf>
    <xf numFmtId="0" fontId="95" fillId="0" borderId="0" xfId="0" applyFont="1" applyAlignment="1">
      <alignment horizontal="center" vertical="center"/>
    </xf>
    <xf numFmtId="0" fontId="29" fillId="0" borderId="0" xfId="62" applyFont="1" applyFill="1" applyAlignment="1">
      <alignment horizontal="left" vertical="center"/>
      <protection/>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1" xfId="62" applyFont="1" applyBorder="1" applyAlignment="1">
      <alignment horizontal="center" vertical="center"/>
      <protection/>
    </xf>
    <xf numFmtId="0" fontId="6" fillId="0" borderId="41" xfId="62" applyFont="1" applyFill="1" applyBorder="1" applyAlignment="1">
      <alignment horizontal="center" vertical="center"/>
      <protection/>
    </xf>
    <xf numFmtId="0" fontId="6" fillId="0" borderId="42" xfId="0" applyFont="1" applyFill="1" applyBorder="1" applyAlignment="1">
      <alignment horizontal="center" vertical="center"/>
    </xf>
    <xf numFmtId="0" fontId="19" fillId="0" borderId="0" xfId="0" applyFont="1" applyBorder="1" applyAlignment="1">
      <alignment vertical="center" wrapText="1"/>
    </xf>
    <xf numFmtId="0" fontId="29" fillId="0" borderId="0" xfId="62" applyFont="1" applyAlignment="1">
      <alignment horizontal="justify" vertical="center"/>
      <protection/>
    </xf>
    <xf numFmtId="0" fontId="8" fillId="0" borderId="0" xfId="0" applyFont="1" applyAlignment="1">
      <alignment horizontal="justify" vertical="center"/>
    </xf>
    <xf numFmtId="0" fontId="6" fillId="34" borderId="42" xfId="0" applyFont="1" applyFill="1" applyBorder="1" applyAlignment="1" applyProtection="1">
      <alignment horizontal="center" vertical="center"/>
      <protection locked="0"/>
    </xf>
    <xf numFmtId="0" fontId="29" fillId="0" borderId="0" xfId="62" applyFont="1" applyAlignment="1">
      <alignment vertical="center"/>
      <protection/>
    </xf>
    <xf numFmtId="0" fontId="12" fillId="0" borderId="0" xfId="62" applyAlignment="1">
      <alignment vertical="center"/>
      <protection/>
    </xf>
    <xf numFmtId="0" fontId="2" fillId="0" borderId="0" xfId="62" applyFont="1" applyFill="1" applyBorder="1" applyAlignment="1" applyProtection="1">
      <alignment horizontal="left" vertical="center" wrapText="1"/>
      <protection locked="0"/>
    </xf>
    <xf numFmtId="0" fontId="2" fillId="34" borderId="22" xfId="62" applyFont="1" applyFill="1" applyBorder="1" applyAlignment="1" applyProtection="1">
      <alignment horizontal="left" vertical="center" wrapText="1"/>
      <protection locked="0"/>
    </xf>
    <xf numFmtId="0" fontId="0" fillId="34" borderId="18" xfId="0" applyFill="1" applyBorder="1" applyAlignment="1">
      <alignment vertical="center"/>
    </xf>
    <xf numFmtId="0" fontId="0" fillId="34" borderId="20" xfId="0" applyFill="1" applyBorder="1" applyAlignment="1" applyProtection="1">
      <alignment vertical="center"/>
      <protection locked="0"/>
    </xf>
    <xf numFmtId="0" fontId="0" fillId="34" borderId="0" xfId="0" applyFill="1" applyBorder="1" applyAlignment="1" applyProtection="1">
      <alignment vertical="center"/>
      <protection locked="0"/>
    </xf>
    <xf numFmtId="0" fontId="0" fillId="34" borderId="0" xfId="0" applyFill="1" applyAlignment="1">
      <alignment vertical="center"/>
    </xf>
    <xf numFmtId="0" fontId="0" fillId="34" borderId="34" xfId="0" applyFill="1" applyBorder="1" applyAlignment="1" applyProtection="1">
      <alignment vertical="center"/>
      <protection locked="0"/>
    </xf>
    <xf numFmtId="0" fontId="0" fillId="34" borderId="21" xfId="0" applyFill="1" applyBorder="1" applyAlignment="1" applyProtection="1">
      <alignment vertical="center"/>
      <protection locked="0"/>
    </xf>
    <xf numFmtId="0" fontId="0" fillId="34" borderId="21" xfId="0" applyFill="1" applyBorder="1" applyAlignment="1">
      <alignment vertical="center"/>
    </xf>
    <xf numFmtId="0" fontId="4" fillId="37" borderId="18" xfId="62" applyFont="1" applyFill="1" applyBorder="1" applyAlignment="1">
      <alignment horizontal="center" vertical="center" wrapText="1"/>
      <protection/>
    </xf>
    <xf numFmtId="0" fontId="0" fillId="34" borderId="18" xfId="0" applyFill="1" applyBorder="1" applyAlignment="1">
      <alignment horizontal="center" vertical="center" wrapText="1"/>
    </xf>
    <xf numFmtId="0" fontId="0" fillId="34" borderId="19" xfId="0" applyFill="1" applyBorder="1" applyAlignment="1">
      <alignment horizontal="center" vertical="center" wrapText="1"/>
    </xf>
    <xf numFmtId="0" fontId="0" fillId="34" borderId="0" xfId="0" applyFill="1" applyAlignment="1">
      <alignment horizontal="center" vertical="center" wrapText="1"/>
    </xf>
    <xf numFmtId="0" fontId="0" fillId="34" borderId="15" xfId="0" applyFill="1" applyBorder="1" applyAlignment="1">
      <alignment horizontal="center" vertical="center" wrapText="1"/>
    </xf>
    <xf numFmtId="0" fontId="0" fillId="34" borderId="21" xfId="0" applyFill="1" applyBorder="1" applyAlignment="1">
      <alignment horizontal="center" vertical="center" wrapText="1"/>
    </xf>
    <xf numFmtId="0" fontId="0" fillId="34" borderId="16" xfId="0" applyFill="1" applyBorder="1" applyAlignment="1">
      <alignment horizontal="center" vertical="center" wrapText="1"/>
    </xf>
    <xf numFmtId="0" fontId="6" fillId="0" borderId="14" xfId="62" applyFont="1" applyBorder="1" applyAlignment="1">
      <alignment horizontal="center" vertical="center" wrapText="1"/>
      <protection/>
    </xf>
    <xf numFmtId="0" fontId="12" fillId="0" borderId="0" xfId="62" applyFont="1">
      <alignment vertical="center"/>
      <protection/>
    </xf>
    <xf numFmtId="0" fontId="12" fillId="0" borderId="0" xfId="62">
      <alignment vertical="center"/>
      <protection/>
    </xf>
    <xf numFmtId="0" fontId="32" fillId="0" borderId="0" xfId="62" applyFont="1" applyAlignment="1">
      <alignment vertical="center"/>
      <protection/>
    </xf>
    <xf numFmtId="0" fontId="0" fillId="0" borderId="0" xfId="0" applyAlignment="1">
      <alignment horizontal="justify" vertical="center"/>
    </xf>
    <xf numFmtId="0" fontId="29" fillId="0" borderId="0" xfId="62" applyFont="1" applyFill="1" applyAlignment="1">
      <alignment horizontal="justify" vertical="center"/>
      <protection/>
    </xf>
    <xf numFmtId="0" fontId="8" fillId="0" borderId="0" xfId="0" applyFont="1" applyAlignment="1">
      <alignment vertical="center"/>
    </xf>
    <xf numFmtId="0" fontId="0" fillId="32" borderId="22" xfId="0" applyFill="1"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15" xfId="0" applyBorder="1" applyAlignment="1">
      <alignment vertical="center" wrapText="1"/>
    </xf>
    <xf numFmtId="0" fontId="0" fillId="0" borderId="34" xfId="0" applyBorder="1" applyAlignment="1">
      <alignment vertical="center" wrapText="1"/>
    </xf>
    <xf numFmtId="0" fontId="0" fillId="0" borderId="16" xfId="0" applyBorder="1" applyAlignment="1">
      <alignment vertical="center" wrapText="1"/>
    </xf>
    <xf numFmtId="0" fontId="0" fillId="32" borderId="24" xfId="0" applyFont="1" applyFill="1" applyBorder="1" applyAlignment="1">
      <alignment horizontal="left" vertical="center" wrapText="1"/>
    </xf>
    <xf numFmtId="0" fontId="0" fillId="32" borderId="23" xfId="0" applyFont="1" applyFill="1" applyBorder="1" applyAlignment="1">
      <alignment horizontal="left" vertical="center" wrapText="1"/>
    </xf>
    <xf numFmtId="0" fontId="0" fillId="32" borderId="35" xfId="0" applyFont="1" applyFill="1" applyBorder="1" applyAlignment="1">
      <alignment horizontal="left" vertical="center" wrapText="1"/>
    </xf>
    <xf numFmtId="0" fontId="0" fillId="32" borderId="24" xfId="0" applyFill="1" applyBorder="1" applyAlignment="1">
      <alignment vertical="center" wrapText="1"/>
    </xf>
    <xf numFmtId="0" fontId="0" fillId="32" borderId="23" xfId="0" applyFont="1" applyFill="1" applyBorder="1" applyAlignment="1">
      <alignment vertical="center" wrapText="1"/>
    </xf>
    <xf numFmtId="0" fontId="0" fillId="0" borderId="23" xfId="0" applyBorder="1" applyAlignment="1">
      <alignment vertical="center" wrapText="1"/>
    </xf>
    <xf numFmtId="0" fontId="0" fillId="0" borderId="35" xfId="0" applyBorder="1" applyAlignment="1">
      <alignment vertical="center" wrapText="1"/>
    </xf>
    <xf numFmtId="0" fontId="0" fillId="32" borderId="20" xfId="0" applyFont="1" applyFill="1" applyBorder="1" applyAlignment="1">
      <alignment vertical="center"/>
    </xf>
    <xf numFmtId="0" fontId="0" fillId="0" borderId="15" xfId="0" applyBorder="1" applyAlignment="1">
      <alignment vertical="center"/>
    </xf>
    <xf numFmtId="0" fontId="0" fillId="32" borderId="34" xfId="0" applyFont="1" applyFill="1" applyBorder="1" applyAlignment="1">
      <alignment vertical="center"/>
    </xf>
    <xf numFmtId="0" fontId="0" fillId="0" borderId="16" xfId="0" applyBorder="1" applyAlignment="1">
      <alignment vertical="center"/>
    </xf>
    <xf numFmtId="0" fontId="0" fillId="32" borderId="22" xfId="0" applyFill="1" applyBorder="1" applyAlignment="1">
      <alignment vertical="center"/>
    </xf>
    <xf numFmtId="0" fontId="0" fillId="32" borderId="24" xfId="0" applyFill="1" applyBorder="1" applyAlignment="1">
      <alignment horizontal="center" vertical="center" wrapText="1"/>
    </xf>
    <xf numFmtId="0" fontId="0" fillId="32" borderId="23" xfId="0" applyFont="1" applyFill="1" applyBorder="1" applyAlignment="1">
      <alignment horizontal="center" vertical="center" wrapText="1"/>
    </xf>
    <xf numFmtId="0" fontId="0" fillId="0" borderId="35" xfId="0" applyBorder="1" applyAlignment="1">
      <alignment horizontal="center" vertical="center" wrapText="1"/>
    </xf>
    <xf numFmtId="0" fontId="0" fillId="32" borderId="24" xfId="0" applyFont="1" applyFill="1" applyBorder="1" applyAlignment="1">
      <alignment vertical="center" wrapText="1"/>
    </xf>
    <xf numFmtId="0" fontId="0" fillId="32" borderId="22" xfId="0" applyFont="1" applyFill="1" applyBorder="1" applyAlignment="1">
      <alignment vertical="center"/>
    </xf>
    <xf numFmtId="0" fontId="0" fillId="0" borderId="19" xfId="0" applyBorder="1" applyAlignment="1">
      <alignment vertical="center"/>
    </xf>
    <xf numFmtId="0" fontId="0" fillId="0" borderId="31" xfId="0" applyBorder="1" applyAlignment="1">
      <alignment vertical="center" wrapText="1"/>
    </xf>
    <xf numFmtId="0" fontId="0" fillId="0" borderId="26" xfId="0" applyBorder="1" applyAlignment="1">
      <alignment vertical="center" wrapText="1"/>
    </xf>
    <xf numFmtId="0" fontId="0" fillId="0" borderId="30" xfId="0" applyFont="1" applyBorder="1" applyAlignment="1">
      <alignment vertical="center" wrapText="1"/>
    </xf>
    <xf numFmtId="0" fontId="0" fillId="0" borderId="25"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16" fillId="0" borderId="30" xfId="0" applyFont="1" applyBorder="1" applyAlignment="1">
      <alignment vertical="center" wrapText="1"/>
    </xf>
    <xf numFmtId="0" fontId="0" fillId="0" borderId="25" xfId="0" applyBorder="1" applyAlignment="1">
      <alignment vertical="center"/>
    </xf>
    <xf numFmtId="0" fontId="0" fillId="0" borderId="28" xfId="0" applyFont="1" applyBorder="1" applyAlignment="1">
      <alignment vertical="center" wrapText="1"/>
    </xf>
    <xf numFmtId="0" fontId="16" fillId="0" borderId="31" xfId="0" applyFont="1" applyBorder="1" applyAlignment="1">
      <alignment vertical="center" wrapText="1"/>
    </xf>
    <xf numFmtId="0" fontId="16" fillId="0" borderId="28" xfId="0" applyFont="1" applyBorder="1" applyAlignment="1">
      <alignment vertical="center" wrapText="1"/>
    </xf>
    <xf numFmtId="0" fontId="0" fillId="0" borderId="29" xfId="0" applyBorder="1" applyAlignment="1">
      <alignment vertical="center"/>
    </xf>
    <xf numFmtId="0" fontId="0" fillId="0" borderId="28" xfId="0" applyFill="1" applyBorder="1" applyAlignment="1">
      <alignment vertical="center" wrapText="1"/>
    </xf>
    <xf numFmtId="0" fontId="0" fillId="0" borderId="38" xfId="0" applyBorder="1" applyAlignment="1">
      <alignment vertical="center" wrapText="1"/>
    </xf>
    <xf numFmtId="0" fontId="0" fillId="0" borderId="31" xfId="0" applyFont="1" applyBorder="1" applyAlignment="1">
      <alignment vertical="center" wrapText="1"/>
    </xf>
    <xf numFmtId="0" fontId="0" fillId="0" borderId="31" xfId="0" applyFill="1" applyBorder="1" applyAlignment="1">
      <alignment vertical="center" wrapText="1"/>
    </xf>
    <xf numFmtId="0" fontId="0" fillId="0" borderId="36" xfId="0" applyBorder="1" applyAlignment="1">
      <alignment vertical="center" wrapText="1"/>
    </xf>
    <xf numFmtId="0" fontId="0" fillId="0" borderId="30" xfId="0" applyFill="1" applyBorder="1" applyAlignment="1">
      <alignment vertical="center" wrapText="1"/>
    </xf>
    <xf numFmtId="0" fontId="0" fillId="0" borderId="39" xfId="0" applyBorder="1" applyAlignment="1">
      <alignment vertical="center" wrapText="1"/>
    </xf>
    <xf numFmtId="0" fontId="0" fillId="0" borderId="22" xfId="0" applyFill="1" applyBorder="1" applyAlignment="1">
      <alignment vertical="center" wrapText="1"/>
    </xf>
    <xf numFmtId="0" fontId="0" fillId="32" borderId="20" xfId="0" applyFill="1" applyBorder="1" applyAlignment="1">
      <alignment vertical="center"/>
    </xf>
    <xf numFmtId="0" fontId="0" fillId="0" borderId="46" xfId="0" applyBorder="1" applyAlignment="1">
      <alignment vertical="center" wrapText="1"/>
    </xf>
    <xf numFmtId="0" fontId="0" fillId="0" borderId="24" xfId="0" applyBorder="1" applyAlignment="1">
      <alignment horizontal="left" vertical="center" wrapText="1"/>
    </xf>
    <xf numFmtId="0" fontId="0" fillId="0" borderId="35" xfId="0" applyBorder="1" applyAlignment="1">
      <alignment horizontal="left" vertical="center" wrapText="1"/>
    </xf>
    <xf numFmtId="0" fontId="0" fillId="0" borderId="48" xfId="0" applyFill="1" applyBorder="1" applyAlignment="1">
      <alignment vertical="center" wrapText="1"/>
    </xf>
    <xf numFmtId="0" fontId="0" fillId="0" borderId="49" xfId="0" applyBorder="1" applyAlignment="1">
      <alignment vertical="center" wrapText="1"/>
    </xf>
    <xf numFmtId="0" fontId="0" fillId="0" borderId="50" xfId="0" applyBorder="1" applyAlignment="1">
      <alignment vertical="center" wrapText="1"/>
    </xf>
    <xf numFmtId="0" fontId="0" fillId="0" borderId="34" xfId="0" applyFill="1" applyBorder="1" applyAlignment="1">
      <alignment vertical="center" wrapText="1"/>
    </xf>
    <xf numFmtId="0" fontId="0" fillId="0" borderId="46" xfId="0" applyFill="1" applyBorder="1" applyAlignment="1">
      <alignment vertical="center" wrapText="1"/>
    </xf>
    <xf numFmtId="0" fontId="0" fillId="0" borderId="20" xfId="0" applyBorder="1" applyAlignment="1">
      <alignment vertical="center"/>
    </xf>
    <xf numFmtId="0" fontId="0" fillId="0" borderId="23" xfId="0" applyBorder="1" applyAlignment="1">
      <alignment horizontal="left" vertical="center" wrapText="1"/>
    </xf>
    <xf numFmtId="0" fontId="0" fillId="32" borderId="43" xfId="0" applyFont="1" applyFill="1" applyBorder="1" applyAlignment="1">
      <alignment vertical="center" wrapText="1"/>
    </xf>
    <xf numFmtId="0" fontId="0" fillId="32" borderId="22" xfId="0" applyFont="1" applyFill="1" applyBorder="1" applyAlignment="1">
      <alignment vertical="center" wrapText="1"/>
    </xf>
    <xf numFmtId="0" fontId="0" fillId="32" borderId="20" xfId="0" applyFont="1" applyFill="1" applyBorder="1" applyAlignment="1">
      <alignment vertical="center" wrapText="1"/>
    </xf>
    <xf numFmtId="0" fontId="0" fillId="32" borderId="24" xfId="0" applyFill="1" applyBorder="1" applyAlignment="1">
      <alignment horizontal="center" vertical="center"/>
    </xf>
    <xf numFmtId="0" fontId="0" fillId="0" borderId="23" xfId="0" applyBorder="1" applyAlignment="1">
      <alignment horizontal="center" vertical="center"/>
    </xf>
    <xf numFmtId="0" fontId="0" fillId="32" borderId="41" xfId="0" applyFont="1" applyFill="1" applyBorder="1" applyAlignment="1">
      <alignment vertical="center" wrapText="1"/>
    </xf>
    <xf numFmtId="0" fontId="0" fillId="0" borderId="18" xfId="0" applyBorder="1" applyAlignment="1">
      <alignment vertical="center"/>
    </xf>
    <xf numFmtId="0" fontId="0" fillId="32" borderId="34" xfId="0" applyFill="1" applyBorder="1" applyAlignment="1">
      <alignment vertical="center"/>
    </xf>
    <xf numFmtId="0" fontId="0" fillId="32" borderId="24" xfId="0" applyFont="1" applyFill="1" applyBorder="1" applyAlignment="1">
      <alignment horizontal="center" vertical="center" wrapText="1"/>
    </xf>
    <xf numFmtId="0" fontId="0" fillId="32" borderId="23" xfId="0" applyFill="1" applyBorder="1" applyAlignment="1">
      <alignment horizontal="left" vertical="center" wrapText="1"/>
    </xf>
    <xf numFmtId="0" fontId="16" fillId="32" borderId="24" xfId="0" applyFont="1" applyFill="1" applyBorder="1" applyAlignment="1">
      <alignment horizontal="center" vertical="center" wrapText="1"/>
    </xf>
    <xf numFmtId="0" fontId="16" fillId="32" borderId="23" xfId="0" applyFont="1" applyFill="1" applyBorder="1" applyAlignment="1">
      <alignment horizontal="center" vertical="center" wrapText="1"/>
    </xf>
    <xf numFmtId="0" fontId="16" fillId="32" borderId="35" xfId="0" applyFont="1" applyFill="1" applyBorder="1" applyAlignment="1">
      <alignment horizontal="center" vertical="center" wrapText="1"/>
    </xf>
    <xf numFmtId="0" fontId="15" fillId="32" borderId="24" xfId="0" applyFont="1" applyFill="1" applyBorder="1" applyAlignment="1">
      <alignment horizontal="center" vertical="center"/>
    </xf>
    <xf numFmtId="0" fontId="0" fillId="0" borderId="35" xfId="0" applyBorder="1" applyAlignment="1">
      <alignment horizontal="center" vertical="center"/>
    </xf>
    <xf numFmtId="0" fontId="0" fillId="0" borderId="19" xfId="0" applyBorder="1" applyAlignment="1">
      <alignment horizontal="center" vertical="center" wrapText="1"/>
    </xf>
    <xf numFmtId="0" fontId="0" fillId="0" borderId="15" xfId="0"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0" fillId="0" borderId="14" xfId="0" applyBorder="1" applyAlignment="1">
      <alignment horizontal="left" vertical="center" wrapText="1"/>
    </xf>
    <xf numFmtId="0" fontId="0" fillId="0" borderId="14" xfId="0" applyBorder="1" applyAlignment="1">
      <alignment vertical="center" wrapText="1"/>
    </xf>
    <xf numFmtId="0" fontId="0" fillId="0" borderId="13" xfId="0" applyBorder="1" applyAlignment="1">
      <alignment horizontal="left" vertical="center" wrapText="1"/>
    </xf>
    <xf numFmtId="0" fontId="0" fillId="0" borderId="13" xfId="0" applyBorder="1" applyAlignment="1">
      <alignment vertical="center" wrapText="1"/>
    </xf>
    <xf numFmtId="0" fontId="0" fillId="0" borderId="24" xfId="0" applyBorder="1" applyAlignment="1">
      <alignment horizontal="center" vertical="center" wrapText="1"/>
    </xf>
    <xf numFmtId="0" fontId="0" fillId="0" borderId="23" xfId="0" applyFont="1" applyBorder="1" applyAlignment="1">
      <alignment horizontal="center" vertical="center" wrapText="1"/>
    </xf>
    <xf numFmtId="0" fontId="0" fillId="0" borderId="23" xfId="0" applyBorder="1" applyAlignment="1">
      <alignment horizontal="center" vertical="center" wrapText="1"/>
    </xf>
    <xf numFmtId="0" fontId="0" fillId="0" borderId="35" xfId="0" applyFont="1" applyBorder="1" applyAlignment="1">
      <alignment horizontal="center" vertical="center" wrapText="1"/>
    </xf>
    <xf numFmtId="0" fontId="0" fillId="32" borderId="19" xfId="0" applyFont="1" applyFill="1" applyBorder="1" applyAlignment="1">
      <alignment vertical="center" wrapText="1"/>
    </xf>
    <xf numFmtId="0" fontId="0" fillId="32" borderId="15" xfId="0" applyFont="1" applyFill="1" applyBorder="1" applyAlignment="1">
      <alignment vertical="center" wrapText="1"/>
    </xf>
    <xf numFmtId="0" fontId="0" fillId="32" borderId="16" xfId="0" applyFont="1" applyFill="1" applyBorder="1" applyAlignment="1">
      <alignment vertical="center" wrapText="1"/>
    </xf>
    <xf numFmtId="0" fontId="0" fillId="0" borderId="11" xfId="0" applyBorder="1" applyAlignment="1">
      <alignment horizontal="left" vertical="center" wrapText="1"/>
    </xf>
    <xf numFmtId="0" fontId="0" fillId="0" borderId="11" xfId="0" applyBorder="1" applyAlignment="1">
      <alignment vertical="center" wrapText="1"/>
    </xf>
    <xf numFmtId="0" fontId="0" fillId="0" borderId="12" xfId="0" applyBorder="1" applyAlignment="1">
      <alignment horizontal="left" vertical="center" wrapText="1"/>
    </xf>
    <xf numFmtId="0" fontId="0" fillId="0" borderId="12" xfId="0" applyBorder="1" applyAlignment="1">
      <alignment vertical="center" wrapText="1"/>
    </xf>
    <xf numFmtId="0" fontId="16" fillId="0" borderId="41" xfId="0" applyFont="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Followed Hyperlink" xfId="65"/>
    <cellStyle name="良い" xfId="66"/>
  </cellStyles>
  <dxfs count="11">
    <dxf>
      <font>
        <color indexed="10"/>
      </font>
    </dxf>
    <dxf>
      <font>
        <color indexed="44"/>
      </font>
    </dxf>
    <dxf>
      <font>
        <color indexed="23"/>
      </font>
    </dxf>
    <dxf>
      <font>
        <color indexed="9"/>
      </font>
    </dxf>
    <dxf>
      <font>
        <color indexed="44"/>
      </font>
    </dxf>
    <dxf>
      <font>
        <b/>
        <i val="0"/>
        <color indexed="10"/>
      </font>
    </dxf>
    <dxf>
      <font>
        <b/>
        <i val="0"/>
        <color rgb="FFFF0000"/>
      </font>
      <border/>
    </dxf>
    <dxf>
      <font>
        <color rgb="FF99CCFF"/>
      </font>
      <border/>
    </dxf>
    <dxf>
      <font>
        <color rgb="FFFFFFFF"/>
      </font>
      <border/>
    </dxf>
    <dxf>
      <font>
        <color rgb="FF80808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123825</xdr:colOff>
      <xdr:row>21</xdr:row>
      <xdr:rowOff>161925</xdr:rowOff>
    </xdr:from>
    <xdr:to>
      <xdr:col>47</xdr:col>
      <xdr:colOff>104775</xdr:colOff>
      <xdr:row>23</xdr:row>
      <xdr:rowOff>9525</xdr:rowOff>
    </xdr:to>
    <xdr:sp>
      <xdr:nvSpPr>
        <xdr:cNvPr id="1" name="Rectangle 7"/>
        <xdr:cNvSpPr>
          <a:spLocks/>
        </xdr:cNvSpPr>
      </xdr:nvSpPr>
      <xdr:spPr>
        <a:xfrm>
          <a:off x="5781675" y="4095750"/>
          <a:ext cx="219075" cy="228600"/>
        </a:xfrm>
        <a:prstGeom prst="rect">
          <a:avLst/>
        </a:prstGeom>
        <a:noFill/>
        <a:ln w="9525" cmpd="sng">
          <a:noFill/>
        </a:ln>
      </xdr:spPr>
      <xdr:txBody>
        <a:bodyPr vertOverflow="clip" wrap="square" lIns="27432" tIns="18288" rIns="0" bIns="0" anchor="ctr"/>
        <a:p>
          <a:pPr algn="ctr">
            <a:defRPr/>
          </a:pPr>
          <a:r>
            <a:rPr lang="en-US" cap="none" sz="1100" b="0" i="0" u="none" baseline="0">
              <a:solidFill>
                <a:srgbClr val="969696"/>
              </a:solidFill>
              <a:latin typeface="ＭＳ Ｐゴシック"/>
              <a:ea typeface="ＭＳ Ｐゴシック"/>
              <a:cs typeface="ＭＳ Ｐゴシック"/>
            </a:rPr>
            <a:t>㊞</a:t>
          </a:r>
        </a:p>
      </xdr:txBody>
    </xdr:sp>
    <xdr:clientData/>
  </xdr:twoCellAnchor>
  <xdr:twoCellAnchor>
    <xdr:from>
      <xdr:col>41</xdr:col>
      <xdr:colOff>123825</xdr:colOff>
      <xdr:row>21</xdr:row>
      <xdr:rowOff>0</xdr:rowOff>
    </xdr:from>
    <xdr:to>
      <xdr:col>44</xdr:col>
      <xdr:colOff>0</xdr:colOff>
      <xdr:row>22</xdr:row>
      <xdr:rowOff>0</xdr:rowOff>
    </xdr:to>
    <xdr:sp>
      <xdr:nvSpPr>
        <xdr:cNvPr id="2" name="テキスト ボックス 3"/>
        <xdr:cNvSpPr txBox="1">
          <a:spLocks noChangeArrowheads="1"/>
        </xdr:cNvSpPr>
      </xdr:nvSpPr>
      <xdr:spPr>
        <a:xfrm>
          <a:off x="5305425" y="3933825"/>
          <a:ext cx="285750" cy="190500"/>
        </a:xfrm>
        <a:prstGeom prst="rect">
          <a:avLst/>
        </a:prstGeom>
        <a:noFill/>
        <a:ln w="9525" cmpd="sng">
          <a:noFill/>
        </a:ln>
      </xdr:spPr>
      <xdr:txBody>
        <a:bodyPr vertOverflow="clip" wrap="square"/>
        <a:p>
          <a:pPr algn="l">
            <a:defRPr/>
          </a:pPr>
          <a:r>
            <a:rPr lang="en-US" cap="none" sz="1000" b="0" i="0" u="none" baseline="0">
              <a:solidFill>
                <a:srgbClr val="808080"/>
              </a:solidFill>
            </a:rPr>
            <a:t>※</a:t>
          </a:r>
        </a:p>
      </xdr:txBody>
    </xdr:sp>
    <xdr:clientData/>
  </xdr:twoCellAnchor>
  <xdr:twoCellAnchor>
    <xdr:from>
      <xdr:col>47</xdr:col>
      <xdr:colOff>28575</xdr:colOff>
      <xdr:row>29</xdr:row>
      <xdr:rowOff>0</xdr:rowOff>
    </xdr:from>
    <xdr:to>
      <xdr:col>48</xdr:col>
      <xdr:colOff>66675</xdr:colOff>
      <xdr:row>30</xdr:row>
      <xdr:rowOff>9525</xdr:rowOff>
    </xdr:to>
    <xdr:sp>
      <xdr:nvSpPr>
        <xdr:cNvPr id="3" name="テキスト ボックス 5"/>
        <xdr:cNvSpPr txBox="1">
          <a:spLocks noChangeArrowheads="1"/>
        </xdr:cNvSpPr>
      </xdr:nvSpPr>
      <xdr:spPr>
        <a:xfrm>
          <a:off x="5924550" y="5457825"/>
          <a:ext cx="285750" cy="200025"/>
        </a:xfrm>
        <a:prstGeom prst="rect">
          <a:avLst/>
        </a:prstGeom>
        <a:noFill/>
        <a:ln w="9525" cmpd="sng">
          <a:noFill/>
        </a:ln>
      </xdr:spPr>
      <xdr:txBody>
        <a:bodyPr vertOverflow="clip" wrap="square"/>
        <a:p>
          <a:pPr algn="l">
            <a:defRPr/>
          </a:pPr>
          <a:r>
            <a:rPr lang="en-US" cap="none" sz="1000" b="0" i="0" u="none" baseline="0">
              <a:solidFill>
                <a:srgbClr val="80808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0</xdr:row>
      <xdr:rowOff>0</xdr:rowOff>
    </xdr:from>
    <xdr:to>
      <xdr:col>18</xdr:col>
      <xdr:colOff>0</xdr:colOff>
      <xdr:row>0</xdr:row>
      <xdr:rowOff>0</xdr:rowOff>
    </xdr:to>
    <xdr:sp>
      <xdr:nvSpPr>
        <xdr:cNvPr id="1" name="Text Box 2"/>
        <xdr:cNvSpPr txBox="1">
          <a:spLocks noChangeArrowheads="1"/>
        </xdr:cNvSpPr>
      </xdr:nvSpPr>
      <xdr:spPr>
        <a:xfrm>
          <a:off x="3038475" y="0"/>
          <a:ext cx="0" cy="0"/>
        </a:xfrm>
        <a:prstGeom prst="rect">
          <a:avLst/>
        </a:prstGeom>
        <a:solidFill>
          <a:srgbClr val="FFFFFF"/>
        </a:solidFill>
        <a:ln w="19050" cmpd="sng">
          <a:solidFill>
            <a:srgbClr val="FF0000"/>
          </a:solidFill>
          <a:headEnd type="none"/>
          <a:tailEnd type="none"/>
        </a:ln>
      </xdr:spPr>
      <xdr:txBody>
        <a:bodyPr vertOverflow="clip" wrap="square" lIns="74295" tIns="8890" rIns="74295" bIns="8890"/>
        <a:p>
          <a:pPr algn="l">
            <a:defRPr/>
          </a:pPr>
          <a:r>
            <a:rPr lang="en-US" cap="none" sz="1600" b="0" i="0" u="none" baseline="0">
              <a:solidFill>
                <a:srgbClr val="FF0000"/>
              </a:solidFill>
            </a:rPr>
            <a:t>記　　入　　要　　領</a:t>
          </a:r>
        </a:p>
      </xdr:txBody>
    </xdr:sp>
    <xdr:clientData/>
  </xdr:twoCellAnchor>
  <xdr:twoCellAnchor>
    <xdr:from>
      <xdr:col>18</xdr:col>
      <xdr:colOff>0</xdr:colOff>
      <xdr:row>0</xdr:row>
      <xdr:rowOff>0</xdr:rowOff>
    </xdr:from>
    <xdr:to>
      <xdr:col>18</xdr:col>
      <xdr:colOff>0</xdr:colOff>
      <xdr:row>0</xdr:row>
      <xdr:rowOff>0</xdr:rowOff>
    </xdr:to>
    <xdr:sp>
      <xdr:nvSpPr>
        <xdr:cNvPr id="2" name="AutoShape 5"/>
        <xdr:cNvSpPr>
          <a:spLocks/>
        </xdr:cNvSpPr>
      </xdr:nvSpPr>
      <xdr:spPr>
        <a:xfrm>
          <a:off x="3038475" y="0"/>
          <a:ext cx="0" cy="0"/>
        </a:xfrm>
        <a:prstGeom prst="roundRect">
          <a:avLst/>
        </a:prstGeom>
        <a:solidFill>
          <a:srgbClr val="FFFFFF"/>
        </a:solidFill>
        <a:ln w="9525" cmpd="sng">
          <a:solidFill>
            <a:srgbClr val="365F91"/>
          </a:solidFill>
          <a:prstDash val="dash"/>
          <a:headEnd type="none"/>
          <a:tailEnd type="none"/>
        </a:ln>
      </xdr:spPr>
      <xdr:txBody>
        <a:bodyPr vertOverflow="clip" wrap="square" lIns="16560" tIns="8890" rIns="16560" bIns="8890"/>
        <a:p>
          <a:pPr algn="l">
            <a:defRPr/>
          </a:pPr>
          <a:r>
            <a:rPr lang="en-US" cap="none" sz="900" b="0" i="0" u="none" baseline="0">
              <a:solidFill>
                <a:srgbClr val="333399"/>
              </a:solidFill>
            </a:rPr>
            <a:t>申請書を提出する年月日を記入してください。郵送の場合は発送日で結構です。記入した日が提出期間内にあることを確認して下さい。</a:t>
          </a:r>
        </a:p>
      </xdr:txBody>
    </xdr:sp>
    <xdr:clientData/>
  </xdr:twoCellAnchor>
  <xdr:twoCellAnchor>
    <xdr:from>
      <xdr:col>18</xdr:col>
      <xdr:colOff>0</xdr:colOff>
      <xdr:row>0</xdr:row>
      <xdr:rowOff>0</xdr:rowOff>
    </xdr:from>
    <xdr:to>
      <xdr:col>18</xdr:col>
      <xdr:colOff>0</xdr:colOff>
      <xdr:row>0</xdr:row>
      <xdr:rowOff>0</xdr:rowOff>
    </xdr:to>
    <xdr:sp>
      <xdr:nvSpPr>
        <xdr:cNvPr id="3" name="AutoShape 9"/>
        <xdr:cNvSpPr>
          <a:spLocks/>
        </xdr:cNvSpPr>
      </xdr:nvSpPr>
      <xdr:spPr>
        <a:xfrm>
          <a:off x="3038475" y="0"/>
          <a:ext cx="0" cy="0"/>
        </a:xfrm>
        <a:prstGeom prst="roundRect">
          <a:avLst/>
        </a:prstGeom>
        <a:solidFill>
          <a:srgbClr val="FFFFFF"/>
        </a:solidFill>
        <a:ln w="9525" cmpd="sng">
          <a:solidFill>
            <a:srgbClr val="365F91"/>
          </a:solidFill>
          <a:prstDash val="dash"/>
          <a:headEnd type="none"/>
          <a:tailEnd type="none"/>
        </a:ln>
      </xdr:spPr>
      <xdr:txBody>
        <a:bodyPr vertOverflow="clip" wrap="square" lIns="16560" tIns="8890" rIns="16560" bIns="8890"/>
        <a:p>
          <a:pPr algn="l">
            <a:defRPr/>
          </a:pPr>
          <a:r>
            <a:rPr lang="en-US" cap="none" sz="900" b="0" i="0" u="none" baseline="0">
              <a:solidFill>
                <a:srgbClr val="666699"/>
              </a:solidFill>
            </a:rPr>
            <a:t>○代表応募者は、サービス付き高齢者向け住宅事業を行う者（高齢者の居住の安定確保に関する法律に基づき登録の申請を行う者）としてください。</a:t>
          </a:r>
        </a:p>
      </xdr:txBody>
    </xdr:sp>
    <xdr:clientData/>
  </xdr:twoCellAnchor>
  <xdr:twoCellAnchor>
    <xdr:from>
      <xdr:col>18</xdr:col>
      <xdr:colOff>0</xdr:colOff>
      <xdr:row>0</xdr:row>
      <xdr:rowOff>0</xdr:rowOff>
    </xdr:from>
    <xdr:to>
      <xdr:col>18</xdr:col>
      <xdr:colOff>0</xdr:colOff>
      <xdr:row>0</xdr:row>
      <xdr:rowOff>0</xdr:rowOff>
    </xdr:to>
    <xdr:sp>
      <xdr:nvSpPr>
        <xdr:cNvPr id="4" name="AutoShape 10"/>
        <xdr:cNvSpPr>
          <a:spLocks/>
        </xdr:cNvSpPr>
      </xdr:nvSpPr>
      <xdr:spPr>
        <a:xfrm>
          <a:off x="3038475" y="0"/>
          <a:ext cx="0" cy="0"/>
        </a:xfrm>
        <a:prstGeom prst="roundRect">
          <a:avLst/>
        </a:prstGeom>
        <a:solidFill>
          <a:srgbClr val="FFFFFF"/>
        </a:solidFill>
        <a:ln w="9525" cmpd="sng">
          <a:solidFill>
            <a:srgbClr val="365F91"/>
          </a:solidFill>
          <a:prstDash val="dash"/>
          <a:headEnd type="none"/>
          <a:tailEnd type="none"/>
        </a:ln>
      </xdr:spPr>
      <xdr:txBody>
        <a:bodyPr vertOverflow="clip" wrap="square" lIns="16560" tIns="1800" rIns="16560" bIns="1800"/>
        <a:p>
          <a:pPr algn="l">
            <a:defRPr/>
          </a:pPr>
          <a:r>
            <a:rPr lang="en-US" cap="none" sz="800" b="0" i="0" u="none" baseline="0">
              <a:solidFill>
                <a:srgbClr val="333399"/>
              </a:solidFill>
            </a:rPr>
            <a:t>補助を受ける住宅の建築主や管理者について、該当する□を■にしてください。</a:t>
          </a:r>
          <a:r>
            <a:rPr lang="en-US" cap="none" sz="1050" b="0" i="0" u="none" baseline="0">
              <a:solidFill>
                <a:srgbClr val="000000"/>
              </a:solidFill>
            </a:rPr>
            <a:t>
</a:t>
          </a:r>
          <a:r>
            <a:rPr lang="en-US" cap="none" sz="800" b="0" i="0" u="none" baseline="0">
              <a:solidFill>
                <a:srgbClr val="333399"/>
              </a:solidFill>
            </a:rPr>
            <a:t>｢</a:t>
          </a:r>
          <a:r>
            <a:rPr lang="en-US" cap="none" sz="800" b="0" i="0" u="none" baseline="0">
              <a:solidFill>
                <a:srgbClr val="333399"/>
              </a:solidFill>
            </a:rPr>
            <a:t>その他</a:t>
          </a:r>
          <a:r>
            <a:rPr lang="en-US" cap="none" sz="800" b="0" i="0" u="none" baseline="0">
              <a:solidFill>
                <a:srgbClr val="333399"/>
              </a:solidFill>
            </a:rPr>
            <a:t>｣</a:t>
          </a:r>
          <a:r>
            <a:rPr lang="en-US" cap="none" sz="800" b="0" i="0" u="none" baseline="0">
              <a:solidFill>
                <a:srgbClr val="333399"/>
              </a:solidFill>
            </a:rPr>
            <a:t>の場合は、具体名を記入すると共に④－１事業実施体制</a:t>
          </a:r>
          <a:r>
            <a:rPr lang="en-US" cap="none" sz="800" b="0" i="0" u="none" baseline="0">
              <a:solidFill>
                <a:srgbClr val="333399"/>
              </a:solidFill>
            </a:rPr>
            <a:t>(</a:t>
          </a:r>
          <a:r>
            <a:rPr lang="en-US" cap="none" sz="800" b="0" i="0" u="none" baseline="0">
              <a:solidFill>
                <a:srgbClr val="333399"/>
              </a:solidFill>
            </a:rPr>
            <a:t>様式Ｃ１</a:t>
          </a:r>
          <a:r>
            <a:rPr lang="en-US" cap="none" sz="800" b="0" i="0" u="none" baseline="0">
              <a:solidFill>
                <a:srgbClr val="333399"/>
              </a:solidFill>
            </a:rPr>
            <a:t>-5-1)</a:t>
          </a:r>
          <a:r>
            <a:rPr lang="en-US" cap="none" sz="800" b="0" i="0" u="none" baseline="0">
              <a:solidFill>
                <a:srgbClr val="333399"/>
              </a:solidFill>
            </a:rPr>
            <a:t>の事業実施体制図に名称等を明記してください。</a:t>
          </a:r>
          <a:r>
            <a:rPr lang="en-US" cap="none" sz="1050" b="0" i="0" u="none" baseline="0">
              <a:solidFill>
                <a:srgbClr val="000000"/>
              </a:solidFill>
            </a:rPr>
            <a:t>
</a:t>
          </a:r>
          <a:r>
            <a:rPr lang="en-US" cap="none" sz="1050" b="0" i="0" u="none" baseline="0">
              <a:solidFill>
                <a:srgbClr val="333399"/>
              </a:solidFill>
            </a:rPr>
            <a:t> </a:t>
          </a:r>
        </a:p>
      </xdr:txBody>
    </xdr:sp>
    <xdr:clientData/>
  </xdr:twoCellAnchor>
  <xdr:twoCellAnchor>
    <xdr:from>
      <xdr:col>18</xdr:col>
      <xdr:colOff>0</xdr:colOff>
      <xdr:row>0</xdr:row>
      <xdr:rowOff>0</xdr:rowOff>
    </xdr:from>
    <xdr:to>
      <xdr:col>18</xdr:col>
      <xdr:colOff>0</xdr:colOff>
      <xdr:row>0</xdr:row>
      <xdr:rowOff>0</xdr:rowOff>
    </xdr:to>
    <xdr:sp>
      <xdr:nvSpPr>
        <xdr:cNvPr id="5" name="AutoShape 13"/>
        <xdr:cNvSpPr>
          <a:spLocks/>
        </xdr:cNvSpPr>
      </xdr:nvSpPr>
      <xdr:spPr>
        <a:xfrm>
          <a:off x="3038475" y="0"/>
          <a:ext cx="0" cy="0"/>
        </a:xfrm>
        <a:prstGeom prst="roundRect">
          <a:avLst/>
        </a:prstGeom>
        <a:solidFill>
          <a:srgbClr val="FFFFFF"/>
        </a:solidFill>
        <a:ln w="9525" cmpd="sng">
          <a:solidFill>
            <a:srgbClr val="365F91"/>
          </a:solidFill>
          <a:prstDash val="dash"/>
          <a:headEnd type="none"/>
          <a:tailEnd type="none"/>
        </a:ln>
      </xdr:spPr>
      <xdr:txBody>
        <a:bodyPr vertOverflow="clip" wrap="square" lIns="16560" tIns="8890" rIns="16560" bIns="8890"/>
        <a:p>
          <a:pPr algn="l">
            <a:defRPr/>
          </a:pPr>
          <a:r>
            <a:rPr lang="en-US" cap="none" sz="900" b="0" i="0" u="none" baseline="0">
              <a:solidFill>
                <a:srgbClr val="333399"/>
              </a:solidFill>
            </a:rPr>
            <a:t>○</a:t>
          </a:r>
          <a:r>
            <a:rPr lang="en-US" cap="none" sz="900" b="0" i="0" u="none" baseline="0">
              <a:solidFill>
                <a:srgbClr val="666699"/>
              </a:solidFill>
            </a:rPr>
            <a:t>住宅の床面積合計は住戸専用面積ではなく共用部を含んだ床面積の合計としてください。　施設の床面積合計は補助対象施設の床面積の合計を記入してください。共有部分がある場合はそれぞれの専用面積で按分してください。</a:t>
          </a:r>
        </a:p>
      </xdr:txBody>
    </xdr:sp>
    <xdr:clientData/>
  </xdr:twoCellAnchor>
  <xdr:twoCellAnchor>
    <xdr:from>
      <xdr:col>18</xdr:col>
      <xdr:colOff>0</xdr:colOff>
      <xdr:row>0</xdr:row>
      <xdr:rowOff>0</xdr:rowOff>
    </xdr:from>
    <xdr:to>
      <xdr:col>18</xdr:col>
      <xdr:colOff>0</xdr:colOff>
      <xdr:row>0</xdr:row>
      <xdr:rowOff>0</xdr:rowOff>
    </xdr:to>
    <xdr:sp>
      <xdr:nvSpPr>
        <xdr:cNvPr id="6" name="Line 14"/>
        <xdr:cNvSpPr>
          <a:spLocks/>
        </xdr:cNvSpPr>
      </xdr:nvSpPr>
      <xdr:spPr>
        <a:xfrm flipH="1">
          <a:off x="3038475" y="0"/>
          <a:ext cx="0" cy="0"/>
        </a:xfrm>
        <a:prstGeom prst="line">
          <a:avLst/>
        </a:prstGeom>
        <a:noFill/>
        <a:ln w="6350" cmpd="sng">
          <a:solidFill>
            <a:srgbClr val="336699"/>
          </a:solidFill>
          <a:prstDash val="dash"/>
          <a:headEnd type="oval"/>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27096;&#24335;4&#65374;9&#12305;&#24540;&#21215;&#12539;&#20132;&#20184;&#30003;&#35531;&#26360;&#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４)応募・交付申請書"/>
      <sheetName val="(様式５)補助対象事業費  "/>
      <sheetName val="(様式５別紙１)補助戸数の算定 "/>
      <sheetName val="(様式５別紙２【新築・増築】）医療介護加算算出表"/>
      <sheetName val="(様式５別紙２【改修】）医療介護加算算出表"/>
      <sheetName val="(様式６)要件への適合等"/>
      <sheetName val="(様式７)誓約書"/>
      <sheetName val="（様式８）全体設計承認申請書"/>
      <sheetName val="（様式８別紙）全体設計表"/>
      <sheetName val="（様式９）連携内容説明書"/>
      <sheetName val="事務局使用欄（さわらないこ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P57"/>
  <sheetViews>
    <sheetView showGridLines="0" view="pageBreakPreview" zoomScale="130" zoomScaleSheetLayoutView="130" workbookViewId="0" topLeftCell="A1">
      <selection activeCell="BF2" sqref="BF2:BG2"/>
    </sheetView>
  </sheetViews>
  <sheetFormatPr defaultColWidth="9.140625" defaultRowHeight="12"/>
  <cols>
    <col min="1" max="2" width="2.57421875" style="0" customWidth="1"/>
    <col min="3" max="3" width="0.9921875" style="0" customWidth="1"/>
    <col min="4" max="4" width="2.57421875" style="0" customWidth="1"/>
    <col min="5" max="5" width="0.9921875" style="0" customWidth="1"/>
    <col min="6" max="6" width="2.57421875" style="0" customWidth="1"/>
    <col min="7" max="7" width="0.9921875" style="0" customWidth="1"/>
    <col min="8" max="8" width="1.421875" style="0" customWidth="1"/>
    <col min="9" max="9" width="0.9921875" style="0" customWidth="1"/>
    <col min="10" max="10" width="7.421875" style="0" customWidth="1"/>
    <col min="11" max="11" width="0.9921875" style="0" customWidth="1"/>
    <col min="12" max="12" width="2.57421875" style="0" customWidth="1"/>
    <col min="13" max="13" width="0.9921875" style="0" customWidth="1"/>
    <col min="14" max="14" width="2.57421875" style="0" customWidth="1"/>
    <col min="15" max="15" width="0.9921875" style="0" customWidth="1"/>
    <col min="16" max="16" width="2.57421875" style="0" customWidth="1"/>
    <col min="17" max="17" width="0.9921875" style="0" customWidth="1"/>
    <col min="18" max="18" width="2.57421875" style="0" customWidth="1"/>
    <col min="19" max="19" width="0.9921875" style="0" customWidth="1"/>
    <col min="20" max="20" width="2.57421875" style="0" customWidth="1"/>
    <col min="21" max="21" width="0.9921875" style="0" customWidth="1"/>
    <col min="22" max="22" width="2.57421875" style="0" customWidth="1"/>
    <col min="23" max="23" width="0.9921875" style="0" customWidth="1"/>
    <col min="24" max="24" width="2.57421875" style="0" customWidth="1"/>
    <col min="25" max="25" width="0.9921875" style="0" customWidth="1"/>
    <col min="26" max="26" width="2.57421875" style="0" customWidth="1"/>
    <col min="27" max="27" width="0.9921875" style="0" customWidth="1"/>
    <col min="28" max="28" width="2.57421875" style="0" customWidth="1"/>
    <col min="29" max="29" width="0.9921875" style="0" customWidth="1"/>
    <col min="30" max="30" width="2.57421875" style="0" customWidth="1"/>
    <col min="31" max="31" width="0.9921875" style="0" customWidth="1"/>
    <col min="32" max="32" width="2.57421875" style="0" customWidth="1"/>
    <col min="33" max="33" width="0.9921875" style="0" customWidth="1"/>
    <col min="34" max="34" width="2.57421875" style="0" customWidth="1"/>
    <col min="35" max="35" width="0.9921875" style="0" customWidth="1"/>
    <col min="36" max="36" width="2.57421875" style="0" customWidth="1"/>
    <col min="37" max="37" width="0.9921875" style="0" customWidth="1"/>
    <col min="38" max="38" width="2.57421875" style="0" customWidth="1"/>
    <col min="39" max="39" width="0.9921875" style="0" customWidth="1"/>
    <col min="40" max="40" width="2.57421875" style="0" customWidth="1"/>
    <col min="41" max="41" width="0.9921875" style="0" customWidth="1"/>
    <col min="42" max="42" width="2.57421875" style="0" customWidth="1"/>
    <col min="43" max="43" width="0.9921875" style="0" customWidth="1"/>
    <col min="44" max="44" width="2.57421875" style="0" customWidth="1"/>
    <col min="45" max="45" width="0.9921875" style="0" customWidth="1"/>
    <col min="46" max="46" width="2.57421875" style="0" customWidth="1"/>
    <col min="47" max="47" width="0.9921875" style="0" customWidth="1"/>
    <col min="48" max="48" width="3.7109375" style="0" customWidth="1"/>
    <col min="49" max="49" width="0.9921875" style="0" customWidth="1"/>
    <col min="50" max="51" width="2.57421875" style="0" customWidth="1"/>
    <col min="52" max="54" width="1.7109375" style="0" customWidth="1"/>
    <col min="55" max="55" width="10.7109375" style="0" customWidth="1"/>
    <col min="56" max="56" width="6.57421875" style="0" customWidth="1"/>
  </cols>
  <sheetData>
    <row r="1" spans="1:59" ht="11.25" customHeight="1">
      <c r="A1" s="134"/>
      <c r="C1" s="5"/>
      <c r="D1" s="5"/>
      <c r="E1" s="5"/>
      <c r="F1" s="5"/>
      <c r="G1" s="5"/>
      <c r="H1" s="5"/>
      <c r="AZ1" s="1" t="s">
        <v>194</v>
      </c>
      <c r="BA1" s="1"/>
      <c r="BG1" t="s">
        <v>241</v>
      </c>
    </row>
    <row r="2" spans="1:52" ht="15" customHeight="1">
      <c r="A2" s="71"/>
      <c r="B2" s="5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t="s">
        <v>58</v>
      </c>
      <c r="AG2" s="63"/>
      <c r="AH2" s="53"/>
      <c r="AI2" s="63"/>
      <c r="AJ2" s="63"/>
      <c r="AK2" s="63"/>
      <c r="AL2" s="53"/>
      <c r="AM2" s="63"/>
      <c r="AN2" s="206"/>
      <c r="AO2" s="223"/>
      <c r="AP2" s="64" t="s">
        <v>3</v>
      </c>
      <c r="AQ2" s="53"/>
      <c r="AR2" s="206"/>
      <c r="AS2" s="223"/>
      <c r="AT2" s="65" t="s">
        <v>61</v>
      </c>
      <c r="AU2" s="223"/>
      <c r="AV2" s="223"/>
      <c r="AW2" s="63" t="s">
        <v>75</v>
      </c>
      <c r="AX2" s="63"/>
      <c r="AY2" s="53"/>
      <c r="AZ2" s="54"/>
    </row>
    <row r="3" spans="1:52" ht="15" customHeight="1">
      <c r="A3" s="7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52"/>
      <c r="AB3" s="52"/>
      <c r="AC3" s="52"/>
      <c r="AD3" s="52"/>
      <c r="AE3" s="52"/>
      <c r="AF3" s="52"/>
      <c r="AG3" s="52"/>
      <c r="AH3" s="52"/>
      <c r="AI3" s="52"/>
      <c r="AJ3" s="52"/>
      <c r="AK3" s="52"/>
      <c r="AL3" s="52"/>
      <c r="AM3" s="52"/>
      <c r="AN3" s="52"/>
      <c r="AO3" s="52"/>
      <c r="AP3" s="52"/>
      <c r="AQ3" s="52"/>
      <c r="AR3" s="52"/>
      <c r="AS3" s="52"/>
      <c r="AT3" s="52"/>
      <c r="AU3" s="52"/>
      <c r="AV3" s="52"/>
      <c r="AW3" s="52"/>
      <c r="AX3" s="52"/>
      <c r="AY3" s="6"/>
      <c r="AZ3" s="62"/>
    </row>
    <row r="4" spans="1:52" ht="15" customHeight="1">
      <c r="A4" s="72"/>
      <c r="B4" s="6"/>
      <c r="C4" s="242" t="s">
        <v>178</v>
      </c>
      <c r="D4" s="242"/>
      <c r="E4" s="242"/>
      <c r="F4" s="242"/>
      <c r="G4" s="242"/>
      <c r="H4" s="242"/>
      <c r="I4" s="242"/>
      <c r="J4" s="242"/>
      <c r="K4" s="242"/>
      <c r="L4" s="242"/>
      <c r="M4" s="242"/>
      <c r="N4" s="242"/>
      <c r="O4" s="242"/>
      <c r="P4" s="242"/>
      <c r="Q4" s="242"/>
      <c r="R4" s="242"/>
      <c r="S4" s="242"/>
      <c r="T4" s="242"/>
      <c r="U4" s="242"/>
      <c r="V4" s="242"/>
      <c r="W4" s="24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6"/>
      <c r="AZ4" s="62"/>
    </row>
    <row r="5" spans="1:52" ht="15" customHeight="1">
      <c r="A5" s="72"/>
      <c r="B5" s="60"/>
      <c r="C5" s="61"/>
      <c r="D5" s="61"/>
      <c r="E5" s="61"/>
      <c r="F5" s="61"/>
      <c r="G5" s="61"/>
      <c r="H5" s="61"/>
      <c r="I5" s="67"/>
      <c r="J5" s="67"/>
      <c r="K5" s="67"/>
      <c r="L5" s="67"/>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6"/>
      <c r="AZ5" s="62"/>
    </row>
    <row r="6" spans="1:52" ht="15" customHeight="1">
      <c r="A6" s="66"/>
      <c r="B6" s="6"/>
      <c r="C6" s="231" t="s">
        <v>188</v>
      </c>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1"/>
      <c r="AM6" s="231"/>
      <c r="AN6" s="231"/>
      <c r="AO6" s="231"/>
      <c r="AP6" s="231"/>
      <c r="AQ6" s="231"/>
      <c r="AR6" s="231"/>
      <c r="AS6" s="231"/>
      <c r="AT6" s="231"/>
      <c r="AU6" s="231"/>
      <c r="AV6" s="231"/>
      <c r="AW6" s="231"/>
      <c r="AX6" s="52"/>
      <c r="AY6" s="6"/>
      <c r="AZ6" s="62"/>
    </row>
    <row r="7" spans="1:52" ht="15" customHeight="1">
      <c r="A7" s="66"/>
      <c r="B7" s="6"/>
      <c r="C7" s="240" t="s">
        <v>212</v>
      </c>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52"/>
      <c r="AY7" s="6"/>
      <c r="AZ7" s="62"/>
    </row>
    <row r="8" spans="1:52" ht="15" customHeight="1">
      <c r="A8" s="66"/>
      <c r="B8" s="6"/>
      <c r="C8" s="241"/>
      <c r="D8" s="241"/>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52"/>
      <c r="AY8" s="6"/>
      <c r="AZ8" s="62"/>
    </row>
    <row r="9" spans="1:52" ht="15" customHeight="1">
      <c r="A9" s="66"/>
      <c r="B9" s="6"/>
      <c r="C9" s="6"/>
      <c r="D9" s="51"/>
      <c r="E9" s="68"/>
      <c r="F9" s="51"/>
      <c r="G9" s="51"/>
      <c r="H9" s="51"/>
      <c r="I9" s="51"/>
      <c r="J9" s="51"/>
      <c r="K9" s="51"/>
      <c r="L9" s="51"/>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2"/>
    </row>
    <row r="10" spans="1:52" ht="15" customHeight="1">
      <c r="A10" s="66"/>
      <c r="B10" s="6"/>
      <c r="C10" s="263" t="s">
        <v>189</v>
      </c>
      <c r="D10" s="264"/>
      <c r="E10" s="264"/>
      <c r="F10" s="264"/>
      <c r="G10" s="264"/>
      <c r="H10" s="264"/>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4"/>
      <c r="AX10" s="6"/>
      <c r="AY10" s="6"/>
      <c r="AZ10" s="62"/>
    </row>
    <row r="11" spans="1:52" ht="15" customHeight="1">
      <c r="A11" s="72"/>
      <c r="B11" s="69"/>
      <c r="C11" s="264"/>
      <c r="D11" s="264"/>
      <c r="E11" s="264"/>
      <c r="F11" s="264"/>
      <c r="G11" s="264"/>
      <c r="H11" s="264"/>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64"/>
      <c r="AQ11" s="264"/>
      <c r="AR11" s="264"/>
      <c r="AS11" s="264"/>
      <c r="AT11" s="264"/>
      <c r="AU11" s="264"/>
      <c r="AV11" s="264"/>
      <c r="AW11" s="264"/>
      <c r="AX11" s="6"/>
      <c r="AY11" s="6"/>
      <c r="AZ11" s="62"/>
    </row>
    <row r="12" spans="1:52" ht="15" customHeight="1">
      <c r="A12" s="72"/>
      <c r="B12" s="70"/>
      <c r="C12" s="264"/>
      <c r="D12" s="264"/>
      <c r="E12" s="264"/>
      <c r="F12" s="264"/>
      <c r="G12" s="264"/>
      <c r="H12" s="264"/>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264"/>
      <c r="AP12" s="264"/>
      <c r="AQ12" s="264"/>
      <c r="AR12" s="264"/>
      <c r="AS12" s="264"/>
      <c r="AT12" s="264"/>
      <c r="AU12" s="264"/>
      <c r="AV12" s="264"/>
      <c r="AW12" s="264"/>
      <c r="AX12" s="6"/>
      <c r="AY12" s="6"/>
      <c r="AZ12" s="62"/>
    </row>
    <row r="13" spans="1:56" ht="15" customHeight="1">
      <c r="A13" s="72"/>
      <c r="B13" s="70"/>
      <c r="C13" s="264"/>
      <c r="D13" s="264"/>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c r="AO13" s="264"/>
      <c r="AP13" s="264"/>
      <c r="AQ13" s="264"/>
      <c r="AR13" s="264"/>
      <c r="AS13" s="264"/>
      <c r="AT13" s="264"/>
      <c r="AU13" s="264"/>
      <c r="AV13" s="264"/>
      <c r="AW13" s="264"/>
      <c r="AX13" s="6"/>
      <c r="AY13" s="6"/>
      <c r="AZ13" s="62"/>
      <c r="BD13" s="109"/>
    </row>
    <row r="14" spans="1:56" ht="13.5" customHeight="1">
      <c r="A14" s="72"/>
      <c r="B14" s="6"/>
      <c r="C14" s="232" t="s">
        <v>56</v>
      </c>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6"/>
      <c r="AY14" s="6"/>
      <c r="AZ14" s="62"/>
      <c r="BD14" s="109"/>
    </row>
    <row r="15" spans="1:52" ht="15" customHeight="1">
      <c r="A15" s="72"/>
      <c r="B15" s="60"/>
      <c r="C15" s="68"/>
      <c r="D15" s="68"/>
      <c r="E15" s="68"/>
      <c r="F15" s="68"/>
      <c r="G15" s="68"/>
      <c r="H15" s="68"/>
      <c r="I15" s="51"/>
      <c r="J15" s="51"/>
      <c r="K15" s="51"/>
      <c r="L15" s="51"/>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2"/>
    </row>
    <row r="16" spans="1:68" ht="15" customHeight="1">
      <c r="A16" s="72"/>
      <c r="B16" s="6"/>
      <c r="C16" s="262" t="s">
        <v>59</v>
      </c>
      <c r="D16" s="229"/>
      <c r="E16" s="229"/>
      <c r="F16" s="229"/>
      <c r="G16" s="229"/>
      <c r="H16" s="229"/>
      <c r="I16" s="229"/>
      <c r="J16" s="229"/>
      <c r="K16" s="229"/>
      <c r="L16" s="229"/>
      <c r="M16" s="229"/>
      <c r="N16" s="229"/>
      <c r="O16" s="229"/>
      <c r="P16" s="229"/>
      <c r="Q16" s="230"/>
      <c r="R16" s="228" t="s">
        <v>183</v>
      </c>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30"/>
      <c r="AX16" s="6"/>
      <c r="AY16" s="6"/>
      <c r="AZ16" s="62"/>
      <c r="BA16" s="4"/>
      <c r="BB16" s="4"/>
      <c r="BC16" s="11"/>
      <c r="BD16" s="111"/>
      <c r="BE16" s="51"/>
      <c r="BF16" s="4"/>
      <c r="BG16" s="4"/>
      <c r="BH16" s="4"/>
      <c r="BI16" s="4"/>
      <c r="BJ16" s="4"/>
      <c r="BK16" s="4"/>
      <c r="BL16" s="4"/>
      <c r="BM16" s="4"/>
      <c r="BN16" s="4"/>
      <c r="BO16" s="4"/>
      <c r="BP16" s="4"/>
    </row>
    <row r="17" spans="1:68" ht="15" customHeight="1">
      <c r="A17" s="72"/>
      <c r="B17" s="6"/>
      <c r="C17" s="228"/>
      <c r="D17" s="229"/>
      <c r="E17" s="229"/>
      <c r="F17" s="229"/>
      <c r="G17" s="229"/>
      <c r="H17" s="229"/>
      <c r="I17" s="229"/>
      <c r="J17" s="229"/>
      <c r="K17" s="229"/>
      <c r="L17" s="229"/>
      <c r="M17" s="229"/>
      <c r="N17" s="229"/>
      <c r="O17" s="229"/>
      <c r="P17" s="229"/>
      <c r="Q17" s="230"/>
      <c r="R17" s="228"/>
      <c r="S17" s="229"/>
      <c r="T17" s="229"/>
      <c r="U17" s="229"/>
      <c r="V17" s="229"/>
      <c r="W17" s="229"/>
      <c r="X17" s="229"/>
      <c r="Y17" s="229"/>
      <c r="Z17" s="229"/>
      <c r="AA17" s="229"/>
      <c r="AB17" s="229"/>
      <c r="AC17" s="229"/>
      <c r="AD17" s="229"/>
      <c r="AE17" s="229"/>
      <c r="AF17" s="229"/>
      <c r="AG17" s="229"/>
      <c r="AH17" s="229"/>
      <c r="AI17" s="229"/>
      <c r="AJ17" s="229"/>
      <c r="AK17" s="229"/>
      <c r="AL17" s="229"/>
      <c r="AM17" s="229"/>
      <c r="AN17" s="229"/>
      <c r="AO17" s="229"/>
      <c r="AP17" s="229"/>
      <c r="AQ17" s="229"/>
      <c r="AR17" s="229"/>
      <c r="AS17" s="229"/>
      <c r="AT17" s="229"/>
      <c r="AU17" s="229"/>
      <c r="AV17" s="229"/>
      <c r="AW17" s="230"/>
      <c r="AX17" s="6"/>
      <c r="AY17" s="6"/>
      <c r="AZ17" s="62"/>
      <c r="BA17" s="4"/>
      <c r="BB17" s="4"/>
      <c r="BC17" s="4"/>
      <c r="BD17" s="111"/>
      <c r="BE17" s="51"/>
      <c r="BF17" s="4"/>
      <c r="BG17" s="4"/>
      <c r="BH17" s="4"/>
      <c r="BI17" s="4"/>
      <c r="BJ17" s="4"/>
      <c r="BK17" s="4"/>
      <c r="BL17" s="4"/>
      <c r="BM17" s="4"/>
      <c r="BN17" s="4"/>
      <c r="BO17" s="4"/>
      <c r="BP17" s="4"/>
    </row>
    <row r="18" spans="1:57" ht="15" customHeight="1">
      <c r="A18" s="72"/>
      <c r="B18" s="6"/>
      <c r="C18" s="224" t="s">
        <v>209</v>
      </c>
      <c r="D18" s="225"/>
      <c r="E18" s="225"/>
      <c r="F18" s="225"/>
      <c r="G18" s="225"/>
      <c r="H18" s="225"/>
      <c r="I18" s="225"/>
      <c r="J18" s="225"/>
      <c r="K18" s="225"/>
      <c r="L18" s="225"/>
      <c r="M18" s="225"/>
      <c r="N18" s="225"/>
      <c r="O18" s="225"/>
      <c r="P18" s="225"/>
      <c r="Q18" s="226"/>
      <c r="R18" s="234"/>
      <c r="S18" s="235"/>
      <c r="T18" s="235"/>
      <c r="U18" s="235"/>
      <c r="V18" s="235"/>
      <c r="W18" s="235"/>
      <c r="X18" s="235"/>
      <c r="Y18" s="235"/>
      <c r="Z18" s="235"/>
      <c r="AA18" s="235"/>
      <c r="AB18" s="235"/>
      <c r="AC18" s="235"/>
      <c r="AD18" s="235"/>
      <c r="AE18" s="235"/>
      <c r="AF18" s="235"/>
      <c r="AG18" s="235"/>
      <c r="AH18" s="235"/>
      <c r="AI18" s="235"/>
      <c r="AJ18" s="235"/>
      <c r="AK18" s="235"/>
      <c r="AL18" s="235"/>
      <c r="AM18" s="235"/>
      <c r="AN18" s="235"/>
      <c r="AO18" s="235"/>
      <c r="AP18" s="235"/>
      <c r="AQ18" s="235"/>
      <c r="AR18" s="235"/>
      <c r="AS18" s="235"/>
      <c r="AT18" s="235"/>
      <c r="AU18" s="235"/>
      <c r="AV18" s="235"/>
      <c r="AW18" s="236"/>
      <c r="AX18" s="6"/>
      <c r="AY18" s="6"/>
      <c r="AZ18" s="62"/>
      <c r="BD18" s="111"/>
      <c r="BE18" s="51"/>
    </row>
    <row r="19" spans="1:62" ht="15" customHeight="1">
      <c r="A19" s="72"/>
      <c r="B19" s="6"/>
      <c r="C19" s="227"/>
      <c r="D19" s="225"/>
      <c r="E19" s="225"/>
      <c r="F19" s="225"/>
      <c r="G19" s="225"/>
      <c r="H19" s="225"/>
      <c r="I19" s="225"/>
      <c r="J19" s="225"/>
      <c r="K19" s="225"/>
      <c r="L19" s="225"/>
      <c r="M19" s="225"/>
      <c r="N19" s="225"/>
      <c r="O19" s="225"/>
      <c r="P19" s="225"/>
      <c r="Q19" s="226"/>
      <c r="R19" s="237"/>
      <c r="S19" s="238"/>
      <c r="T19" s="238"/>
      <c r="U19" s="238"/>
      <c r="V19" s="238"/>
      <c r="W19" s="238"/>
      <c r="X19" s="238"/>
      <c r="Y19" s="238"/>
      <c r="Z19" s="238"/>
      <c r="AA19" s="238"/>
      <c r="AB19" s="238"/>
      <c r="AC19" s="238"/>
      <c r="AD19" s="238"/>
      <c r="AE19" s="238"/>
      <c r="AF19" s="238"/>
      <c r="AG19" s="238"/>
      <c r="AH19" s="238"/>
      <c r="AI19" s="238"/>
      <c r="AJ19" s="238"/>
      <c r="AK19" s="238"/>
      <c r="AL19" s="238"/>
      <c r="AM19" s="238"/>
      <c r="AN19" s="238"/>
      <c r="AO19" s="238"/>
      <c r="AP19" s="238"/>
      <c r="AQ19" s="238"/>
      <c r="AR19" s="238"/>
      <c r="AS19" s="238"/>
      <c r="AT19" s="238"/>
      <c r="AU19" s="238"/>
      <c r="AV19" s="238"/>
      <c r="AW19" s="239"/>
      <c r="AX19" s="188"/>
      <c r="AY19" s="189"/>
      <c r="AZ19" s="190"/>
      <c r="BD19" s="111"/>
      <c r="BE19" s="51"/>
      <c r="BH19" s="123"/>
      <c r="BI19" s="123"/>
      <c r="BJ19" s="123"/>
    </row>
    <row r="20" spans="1:62" ht="15" customHeight="1">
      <c r="A20" s="72"/>
      <c r="B20" s="6"/>
      <c r="C20" s="52"/>
      <c r="D20" s="52"/>
      <c r="E20" s="52"/>
      <c r="F20" s="52"/>
      <c r="G20" s="52"/>
      <c r="H20" s="52"/>
      <c r="I20" s="52"/>
      <c r="J20" s="52"/>
      <c r="K20" s="52"/>
      <c r="L20" s="52"/>
      <c r="M20" s="52"/>
      <c r="N20" s="52"/>
      <c r="O20" s="52"/>
      <c r="P20" s="52"/>
      <c r="Q20" s="52"/>
      <c r="R20" s="108"/>
      <c r="S20" s="52"/>
      <c r="T20" s="52"/>
      <c r="U20" s="52"/>
      <c r="V20" s="52"/>
      <c r="W20" s="52"/>
      <c r="X20" s="52"/>
      <c r="Y20" s="52"/>
      <c r="Z20" s="107"/>
      <c r="AA20" s="52"/>
      <c r="AB20" s="52"/>
      <c r="AC20" s="52"/>
      <c r="AD20" s="52"/>
      <c r="AE20" s="52"/>
      <c r="AF20" s="52"/>
      <c r="AG20" s="52"/>
      <c r="AH20" s="52"/>
      <c r="AI20" s="52"/>
      <c r="AJ20" s="52"/>
      <c r="AK20" s="52"/>
      <c r="AL20" s="52"/>
      <c r="AM20" s="52"/>
      <c r="AN20" s="52"/>
      <c r="AO20" s="52"/>
      <c r="AP20" s="52"/>
      <c r="AQ20" s="52"/>
      <c r="AR20" s="52"/>
      <c r="AS20" s="52"/>
      <c r="AT20" s="52"/>
      <c r="AU20" s="52"/>
      <c r="AV20" s="106"/>
      <c r="AW20" s="106"/>
      <c r="AX20" s="191"/>
      <c r="AY20" s="191"/>
      <c r="AZ20" s="192"/>
      <c r="BD20" s="6"/>
      <c r="BE20" s="6"/>
      <c r="BH20" s="123"/>
      <c r="BI20" s="123"/>
      <c r="BJ20" s="123"/>
    </row>
    <row r="21" spans="1:62" ht="15" customHeight="1">
      <c r="A21" s="72"/>
      <c r="B21" s="6"/>
      <c r="C21" s="52"/>
      <c r="D21" s="52"/>
      <c r="E21" s="52"/>
      <c r="F21" s="52"/>
      <c r="G21" s="52"/>
      <c r="H21" s="52"/>
      <c r="I21" s="52"/>
      <c r="J21" s="52"/>
      <c r="K21" s="52"/>
      <c r="L21" s="52"/>
      <c r="M21" s="52"/>
      <c r="N21" s="52"/>
      <c r="O21" s="52"/>
      <c r="P21" s="52"/>
      <c r="Q21" s="52"/>
      <c r="R21" s="105"/>
      <c r="S21" s="52"/>
      <c r="T21" s="52"/>
      <c r="U21" s="52"/>
      <c r="V21" s="52"/>
      <c r="W21" s="52"/>
      <c r="X21" s="52"/>
      <c r="Y21" s="52"/>
      <c r="Z21" s="142"/>
      <c r="AA21" s="52"/>
      <c r="AB21" s="52"/>
      <c r="AC21" s="52"/>
      <c r="AD21" s="52"/>
      <c r="AE21" s="52"/>
      <c r="AF21" s="52"/>
      <c r="AG21" s="52"/>
      <c r="AH21" s="52"/>
      <c r="AI21" s="52"/>
      <c r="AJ21" s="52"/>
      <c r="AK21" s="52"/>
      <c r="AL21" s="52"/>
      <c r="AM21" s="52"/>
      <c r="AN21" s="52"/>
      <c r="AO21" s="52"/>
      <c r="AP21" s="52"/>
      <c r="AQ21" s="52"/>
      <c r="AR21" s="52"/>
      <c r="AS21" s="52"/>
      <c r="AT21" s="52"/>
      <c r="AU21" s="52"/>
      <c r="AV21" s="52"/>
      <c r="AW21" s="105"/>
      <c r="AX21" s="6"/>
      <c r="AY21" s="6"/>
      <c r="AZ21" s="62"/>
      <c r="BD21" s="6"/>
      <c r="BE21" s="6"/>
      <c r="BH21" s="123"/>
      <c r="BI21" s="123"/>
      <c r="BJ21" s="123"/>
    </row>
    <row r="22" spans="1:62" ht="15" customHeight="1">
      <c r="A22" s="72"/>
      <c r="B22" s="6"/>
      <c r="C22" s="193" t="s">
        <v>140</v>
      </c>
      <c r="D22" s="194"/>
      <c r="E22" s="194"/>
      <c r="F22" s="194"/>
      <c r="G22" s="194"/>
      <c r="H22" s="194"/>
      <c r="I22" s="194"/>
      <c r="J22" s="194"/>
      <c r="K22" s="194"/>
      <c r="L22" s="195"/>
      <c r="M22" s="205"/>
      <c r="N22" s="206"/>
      <c r="O22" s="206"/>
      <c r="P22" s="206"/>
      <c r="Q22" s="206"/>
      <c r="R22" s="206"/>
      <c r="S22" s="206"/>
      <c r="T22" s="206"/>
      <c r="U22" s="206"/>
      <c r="V22" s="206"/>
      <c r="W22" s="206"/>
      <c r="X22" s="206"/>
      <c r="Y22" s="206"/>
      <c r="Z22" s="206"/>
      <c r="AA22" s="206"/>
      <c r="AB22" s="206"/>
      <c r="AC22" s="206"/>
      <c r="AD22" s="206"/>
      <c r="AE22" s="206"/>
      <c r="AF22" s="206"/>
      <c r="AG22" s="206"/>
      <c r="AH22" s="206"/>
      <c r="AI22" s="206"/>
      <c r="AJ22" s="206"/>
      <c r="AK22" s="206"/>
      <c r="AL22" s="206"/>
      <c r="AM22" s="206"/>
      <c r="AN22" s="206"/>
      <c r="AO22" s="206"/>
      <c r="AP22" s="206"/>
      <c r="AQ22" s="206"/>
      <c r="AR22" s="207"/>
      <c r="AS22" s="204"/>
      <c r="AT22" s="204"/>
      <c r="AU22" s="204"/>
      <c r="AV22" s="204"/>
      <c r="AW22" s="204"/>
      <c r="AX22" s="6"/>
      <c r="AY22" s="6"/>
      <c r="AZ22" s="62"/>
      <c r="BD22" s="6"/>
      <c r="BE22" s="6"/>
      <c r="BH22" s="123"/>
      <c r="BI22" s="123"/>
      <c r="BJ22" s="123"/>
    </row>
    <row r="23" spans="1:62" ht="15" customHeight="1">
      <c r="A23" s="72"/>
      <c r="B23" s="6"/>
      <c r="C23" s="196"/>
      <c r="D23" s="197"/>
      <c r="E23" s="197"/>
      <c r="F23" s="197"/>
      <c r="G23" s="197"/>
      <c r="H23" s="197"/>
      <c r="I23" s="197"/>
      <c r="J23" s="197"/>
      <c r="K23" s="197"/>
      <c r="L23" s="198"/>
      <c r="M23" s="208"/>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10"/>
      <c r="AS23" s="204"/>
      <c r="AT23" s="204"/>
      <c r="AU23" s="204"/>
      <c r="AV23" s="204"/>
      <c r="AW23" s="204"/>
      <c r="AX23" s="6"/>
      <c r="AY23" s="6"/>
      <c r="AZ23" s="62"/>
      <c r="BD23" s="6"/>
      <c r="BE23" s="6"/>
      <c r="BH23" s="123"/>
      <c r="BI23" s="123"/>
      <c r="BJ23" s="123"/>
    </row>
    <row r="24" spans="1:62" ht="15" customHeight="1">
      <c r="A24" s="66"/>
      <c r="B24" s="6"/>
      <c r="C24" s="196"/>
      <c r="D24" s="197"/>
      <c r="E24" s="197"/>
      <c r="F24" s="197"/>
      <c r="G24" s="197"/>
      <c r="H24" s="197"/>
      <c r="I24" s="197"/>
      <c r="J24" s="197"/>
      <c r="K24" s="197"/>
      <c r="L24" s="198"/>
      <c r="M24" s="208"/>
      <c r="N24" s="209"/>
      <c r="O24" s="209"/>
      <c r="P24" s="209"/>
      <c r="Q24" s="209"/>
      <c r="R24" s="209"/>
      <c r="S24" s="209"/>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2"/>
      <c r="AS24" s="204"/>
      <c r="AT24" s="204"/>
      <c r="AU24" s="204"/>
      <c r="AV24" s="204"/>
      <c r="AW24" s="204"/>
      <c r="AX24" s="6"/>
      <c r="AY24" s="6"/>
      <c r="AZ24" s="62"/>
      <c r="BD24" s="6"/>
      <c r="BE24" s="6"/>
      <c r="BH24" s="123"/>
      <c r="BI24" s="123"/>
      <c r="BJ24" s="123"/>
    </row>
    <row r="25" spans="1:62" ht="15" customHeight="1">
      <c r="A25" s="66"/>
      <c r="B25" s="6"/>
      <c r="C25" s="196"/>
      <c r="D25" s="197"/>
      <c r="E25" s="197"/>
      <c r="F25" s="197"/>
      <c r="G25" s="197"/>
      <c r="H25" s="197"/>
      <c r="I25" s="197"/>
      <c r="J25" s="197"/>
      <c r="K25" s="197"/>
      <c r="L25" s="198"/>
      <c r="M25" s="213" t="s">
        <v>14</v>
      </c>
      <c r="N25" s="214"/>
      <c r="O25" s="214"/>
      <c r="P25" s="214"/>
      <c r="Q25" s="214"/>
      <c r="R25" s="138" t="s">
        <v>153</v>
      </c>
      <c r="S25" s="215"/>
      <c r="T25" s="215"/>
      <c r="U25" s="215"/>
      <c r="V25" s="215"/>
      <c r="W25" s="216"/>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8"/>
      <c r="AX25" s="6"/>
      <c r="AY25" s="6"/>
      <c r="AZ25" s="62"/>
      <c r="BD25" s="6"/>
      <c r="BE25" s="6"/>
      <c r="BH25" s="123"/>
      <c r="BI25" s="123"/>
      <c r="BJ25" s="123"/>
    </row>
    <row r="26" spans="1:62" ht="15" customHeight="1">
      <c r="A26" s="72"/>
      <c r="B26" s="6"/>
      <c r="C26" s="199"/>
      <c r="D26" s="200"/>
      <c r="E26" s="200"/>
      <c r="F26" s="200"/>
      <c r="G26" s="200"/>
      <c r="H26" s="200"/>
      <c r="I26" s="200"/>
      <c r="J26" s="200"/>
      <c r="K26" s="200"/>
      <c r="L26" s="201"/>
      <c r="M26" s="202" t="s">
        <v>60</v>
      </c>
      <c r="N26" s="203"/>
      <c r="O26" s="203"/>
      <c r="P26" s="203"/>
      <c r="Q26" s="203"/>
      <c r="R26" s="219"/>
      <c r="S26" s="220"/>
      <c r="T26" s="220"/>
      <c r="U26" s="220"/>
      <c r="V26" s="220"/>
      <c r="W26" s="220"/>
      <c r="X26" s="220"/>
      <c r="Y26" s="220"/>
      <c r="Z26" s="220"/>
      <c r="AA26" s="220"/>
      <c r="AB26" s="220"/>
      <c r="AC26" s="220"/>
      <c r="AD26" s="220"/>
      <c r="AE26" s="220"/>
      <c r="AF26" s="220"/>
      <c r="AG26" s="220"/>
      <c r="AH26" s="220"/>
      <c r="AI26" s="220"/>
      <c r="AJ26" s="220"/>
      <c r="AK26" s="220"/>
      <c r="AL26" s="220"/>
      <c r="AM26" s="220"/>
      <c r="AN26" s="220"/>
      <c r="AO26" s="220"/>
      <c r="AP26" s="220"/>
      <c r="AQ26" s="220"/>
      <c r="AR26" s="220"/>
      <c r="AS26" s="220"/>
      <c r="AT26" s="220"/>
      <c r="AU26" s="220"/>
      <c r="AV26" s="221"/>
      <c r="AW26" s="222"/>
      <c r="AX26" s="6"/>
      <c r="AY26" s="6"/>
      <c r="AZ26" s="62"/>
      <c r="BD26" s="6"/>
      <c r="BE26" s="6"/>
      <c r="BH26" s="123"/>
      <c r="BI26" s="123"/>
      <c r="BJ26" s="123"/>
    </row>
    <row r="27" spans="1:62" ht="15" customHeight="1">
      <c r="A27" s="72"/>
      <c r="B27" s="6"/>
      <c r="C27" s="67"/>
      <c r="D27" s="67"/>
      <c r="E27" s="67"/>
      <c r="F27" s="67"/>
      <c r="G27" s="67"/>
      <c r="H27" s="67"/>
      <c r="I27" s="67"/>
      <c r="J27" s="67"/>
      <c r="K27" s="67"/>
      <c r="L27" s="67"/>
      <c r="M27" s="67"/>
      <c r="N27" s="104" t="s">
        <v>168</v>
      </c>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142"/>
      <c r="AV27" s="52"/>
      <c r="AW27" s="52"/>
      <c r="AX27" s="6"/>
      <c r="AY27" s="6"/>
      <c r="AZ27" s="62"/>
      <c r="BH27" s="123"/>
      <c r="BI27" s="123"/>
      <c r="BJ27" s="123"/>
    </row>
    <row r="28" spans="1:62" ht="15" customHeight="1">
      <c r="A28" s="72"/>
      <c r="B28" s="6"/>
      <c r="C28" s="67"/>
      <c r="D28" s="67"/>
      <c r="E28" s="67"/>
      <c r="F28" s="67"/>
      <c r="G28" s="67"/>
      <c r="H28" s="67"/>
      <c r="I28" s="67"/>
      <c r="J28" s="67"/>
      <c r="K28" s="67"/>
      <c r="L28" s="67"/>
      <c r="M28" s="67"/>
      <c r="N28" s="104" t="s">
        <v>177</v>
      </c>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142"/>
      <c r="AV28" s="52"/>
      <c r="AW28" s="52"/>
      <c r="AX28" s="6"/>
      <c r="AY28" s="6"/>
      <c r="AZ28" s="62"/>
      <c r="BH28" s="123"/>
      <c r="BI28" s="123"/>
      <c r="BJ28" s="123"/>
    </row>
    <row r="29" spans="1:52" ht="15" customHeight="1">
      <c r="A29" s="72"/>
      <c r="B29" s="6"/>
      <c r="C29" s="51"/>
      <c r="D29" s="51"/>
      <c r="E29" s="51"/>
      <c r="F29" s="51"/>
      <c r="G29" s="51"/>
      <c r="H29" s="49"/>
      <c r="I29" s="51"/>
      <c r="J29" s="51"/>
      <c r="K29" s="51"/>
      <c r="L29" s="51"/>
      <c r="M29" s="51"/>
      <c r="N29" s="104"/>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6"/>
      <c r="AU29" s="6"/>
      <c r="AV29" s="6"/>
      <c r="AW29" s="6"/>
      <c r="AX29" s="6"/>
      <c r="AY29" s="6"/>
      <c r="AZ29" s="62"/>
    </row>
    <row r="30" spans="1:52" ht="15" customHeight="1">
      <c r="A30" s="72"/>
      <c r="B30" s="6"/>
      <c r="C30" s="193" t="s">
        <v>139</v>
      </c>
      <c r="D30" s="194"/>
      <c r="E30" s="194"/>
      <c r="F30" s="194"/>
      <c r="G30" s="194"/>
      <c r="H30" s="194"/>
      <c r="I30" s="194"/>
      <c r="J30" s="194"/>
      <c r="K30" s="194"/>
      <c r="L30" s="194"/>
      <c r="M30" s="268"/>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M30" s="206"/>
      <c r="AN30" s="206"/>
      <c r="AO30" s="206"/>
      <c r="AP30" s="206"/>
      <c r="AQ30" s="206"/>
      <c r="AR30" s="206"/>
      <c r="AS30" s="206"/>
      <c r="AT30" s="206"/>
      <c r="AU30" s="206"/>
      <c r="AV30" s="206"/>
      <c r="AW30" s="207"/>
      <c r="AX30" s="6"/>
      <c r="AY30" s="6"/>
      <c r="AZ30" s="62"/>
    </row>
    <row r="31" spans="1:52" ht="15" customHeight="1">
      <c r="A31" s="72"/>
      <c r="B31" s="6"/>
      <c r="C31" s="196"/>
      <c r="D31" s="197"/>
      <c r="E31" s="197"/>
      <c r="F31" s="197"/>
      <c r="G31" s="197"/>
      <c r="H31" s="197"/>
      <c r="I31" s="197"/>
      <c r="J31" s="197"/>
      <c r="K31" s="197"/>
      <c r="L31" s="197"/>
      <c r="M31" s="208"/>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10"/>
      <c r="AX31" s="6"/>
      <c r="AY31" s="6"/>
      <c r="AZ31" s="62"/>
    </row>
    <row r="32" spans="1:52" ht="15" customHeight="1">
      <c r="A32" s="72"/>
      <c r="B32" s="6"/>
      <c r="C32" s="196"/>
      <c r="D32" s="197"/>
      <c r="E32" s="197"/>
      <c r="F32" s="197"/>
      <c r="G32" s="197"/>
      <c r="H32" s="197"/>
      <c r="I32" s="197"/>
      <c r="J32" s="197"/>
      <c r="K32" s="197"/>
      <c r="L32" s="197"/>
      <c r="M32" s="269"/>
      <c r="N32" s="270"/>
      <c r="O32" s="270"/>
      <c r="P32" s="270"/>
      <c r="Q32" s="270"/>
      <c r="R32" s="209"/>
      <c r="S32" s="209"/>
      <c r="T32" s="209"/>
      <c r="U32" s="209"/>
      <c r="V32" s="209"/>
      <c r="W32" s="209"/>
      <c r="X32" s="209"/>
      <c r="Y32" s="209"/>
      <c r="Z32" s="209"/>
      <c r="AA32" s="209"/>
      <c r="AB32" s="209"/>
      <c r="AC32" s="209"/>
      <c r="AD32" s="209"/>
      <c r="AE32" s="209"/>
      <c r="AF32" s="209"/>
      <c r="AG32" s="209"/>
      <c r="AH32" s="209"/>
      <c r="AI32" s="209"/>
      <c r="AJ32" s="209"/>
      <c r="AK32" s="209"/>
      <c r="AL32" s="209"/>
      <c r="AM32" s="209"/>
      <c r="AN32" s="209"/>
      <c r="AO32" s="209"/>
      <c r="AP32" s="209"/>
      <c r="AQ32" s="209"/>
      <c r="AR32" s="209"/>
      <c r="AS32" s="209"/>
      <c r="AT32" s="209"/>
      <c r="AU32" s="209"/>
      <c r="AV32" s="209"/>
      <c r="AW32" s="210"/>
      <c r="AX32" s="6"/>
      <c r="AY32" s="6"/>
      <c r="AZ32" s="62"/>
    </row>
    <row r="33" spans="1:52" ht="15" customHeight="1">
      <c r="A33" s="72"/>
      <c r="B33" s="6"/>
      <c r="C33" s="196"/>
      <c r="D33" s="197"/>
      <c r="E33" s="197"/>
      <c r="F33" s="197"/>
      <c r="G33" s="197"/>
      <c r="H33" s="197"/>
      <c r="I33" s="197"/>
      <c r="J33" s="197"/>
      <c r="K33" s="197"/>
      <c r="L33" s="197"/>
      <c r="M33" s="213" t="s">
        <v>14</v>
      </c>
      <c r="N33" s="214"/>
      <c r="O33" s="214"/>
      <c r="P33" s="214"/>
      <c r="Q33" s="214"/>
      <c r="R33" s="138" t="s">
        <v>153</v>
      </c>
      <c r="S33" s="215"/>
      <c r="T33" s="215"/>
      <c r="U33" s="215"/>
      <c r="V33" s="215"/>
      <c r="W33" s="216"/>
      <c r="X33" s="265"/>
      <c r="Y33" s="266"/>
      <c r="Z33" s="266"/>
      <c r="AA33" s="266"/>
      <c r="AB33" s="266"/>
      <c r="AC33" s="266"/>
      <c r="AD33" s="266"/>
      <c r="AE33" s="266"/>
      <c r="AF33" s="266"/>
      <c r="AG33" s="266"/>
      <c r="AH33" s="266"/>
      <c r="AI33" s="266"/>
      <c r="AJ33" s="266"/>
      <c r="AK33" s="266"/>
      <c r="AL33" s="266"/>
      <c r="AM33" s="266"/>
      <c r="AN33" s="266"/>
      <c r="AO33" s="266"/>
      <c r="AP33" s="266"/>
      <c r="AQ33" s="266"/>
      <c r="AR33" s="266"/>
      <c r="AS33" s="266"/>
      <c r="AT33" s="266"/>
      <c r="AU33" s="266"/>
      <c r="AV33" s="266"/>
      <c r="AW33" s="267"/>
      <c r="AX33" s="6"/>
      <c r="AY33" s="6"/>
      <c r="AZ33" s="62"/>
    </row>
    <row r="34" spans="1:52" ht="15" customHeight="1">
      <c r="A34" s="72"/>
      <c r="B34" s="6"/>
      <c r="C34" s="196"/>
      <c r="D34" s="197"/>
      <c r="E34" s="197"/>
      <c r="F34" s="197"/>
      <c r="G34" s="197"/>
      <c r="H34" s="197"/>
      <c r="I34" s="197"/>
      <c r="J34" s="197"/>
      <c r="K34" s="197"/>
      <c r="L34" s="197"/>
      <c r="M34" s="260" t="s">
        <v>60</v>
      </c>
      <c r="N34" s="261"/>
      <c r="O34" s="261"/>
      <c r="P34" s="261"/>
      <c r="Q34" s="261"/>
      <c r="R34" s="246"/>
      <c r="S34" s="247"/>
      <c r="T34" s="247"/>
      <c r="U34" s="247"/>
      <c r="V34" s="24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8"/>
      <c r="AW34" s="249"/>
      <c r="AX34" s="6"/>
      <c r="AY34" s="6"/>
      <c r="AZ34" s="62"/>
    </row>
    <row r="35" spans="1:52" ht="15" customHeight="1">
      <c r="A35" s="66"/>
      <c r="B35" s="6"/>
      <c r="C35" s="196"/>
      <c r="D35" s="197"/>
      <c r="E35" s="197"/>
      <c r="F35" s="197"/>
      <c r="G35" s="197"/>
      <c r="H35" s="197"/>
      <c r="I35" s="197"/>
      <c r="J35" s="197"/>
      <c r="K35" s="197"/>
      <c r="L35" s="197"/>
      <c r="M35" s="254" t="s">
        <v>79</v>
      </c>
      <c r="N35" s="255"/>
      <c r="O35" s="255"/>
      <c r="P35" s="255"/>
      <c r="Q35" s="255"/>
      <c r="R35" s="246"/>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8"/>
      <c r="AW35" s="249"/>
      <c r="AX35" s="6"/>
      <c r="AY35" s="6"/>
      <c r="AZ35" s="62"/>
    </row>
    <row r="36" spans="1:52" ht="15" customHeight="1">
      <c r="A36" s="66"/>
      <c r="B36" s="59"/>
      <c r="C36" s="199"/>
      <c r="D36" s="200"/>
      <c r="E36" s="200"/>
      <c r="F36" s="200"/>
      <c r="G36" s="200"/>
      <c r="H36" s="200"/>
      <c r="I36" s="200"/>
      <c r="J36" s="200"/>
      <c r="K36" s="200"/>
      <c r="L36" s="200"/>
      <c r="M36" s="202" t="s">
        <v>141</v>
      </c>
      <c r="N36" s="203"/>
      <c r="O36" s="203"/>
      <c r="P36" s="203"/>
      <c r="Q36" s="253"/>
      <c r="R36" s="256"/>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8"/>
      <c r="AW36" s="259"/>
      <c r="AX36" s="6"/>
      <c r="AY36" s="6"/>
      <c r="AZ36" s="62"/>
    </row>
    <row r="37" spans="1:52" ht="27" customHeight="1">
      <c r="A37" s="66"/>
      <c r="B37" s="59"/>
      <c r="C37" s="59"/>
      <c r="D37" s="79"/>
      <c r="E37" s="58"/>
      <c r="F37" s="58"/>
      <c r="G37" s="6"/>
      <c r="H37" s="41"/>
      <c r="I37" s="42"/>
      <c r="J37" s="42"/>
      <c r="K37" s="42"/>
      <c r="L37" s="42"/>
      <c r="M37" s="58"/>
      <c r="N37" s="243" t="s">
        <v>169</v>
      </c>
      <c r="O37" s="244"/>
      <c r="P37" s="244"/>
      <c r="Q37" s="244"/>
      <c r="R37" s="245"/>
      <c r="S37" s="245"/>
      <c r="T37" s="245"/>
      <c r="U37" s="245"/>
      <c r="V37" s="245"/>
      <c r="W37" s="245"/>
      <c r="X37" s="245"/>
      <c r="Y37" s="245"/>
      <c r="Z37" s="245"/>
      <c r="AA37" s="245"/>
      <c r="AB37" s="245"/>
      <c r="AC37" s="245"/>
      <c r="AD37" s="245"/>
      <c r="AE37" s="245"/>
      <c r="AF37" s="245"/>
      <c r="AG37" s="245"/>
      <c r="AH37" s="245"/>
      <c r="AI37" s="245"/>
      <c r="AJ37" s="245"/>
      <c r="AK37" s="245"/>
      <c r="AL37" s="245"/>
      <c r="AM37" s="245"/>
      <c r="AN37" s="245"/>
      <c r="AO37" s="245"/>
      <c r="AP37" s="245"/>
      <c r="AQ37" s="245"/>
      <c r="AR37" s="245"/>
      <c r="AS37" s="245"/>
      <c r="AT37" s="245"/>
      <c r="AU37" s="245"/>
      <c r="AV37" s="245"/>
      <c r="AW37" s="6"/>
      <c r="AX37" s="6"/>
      <c r="AY37" s="6"/>
      <c r="AZ37" s="62"/>
    </row>
    <row r="38" spans="1:52" ht="16.5" customHeight="1">
      <c r="A38" s="124"/>
      <c r="B38" s="125"/>
      <c r="C38" s="125"/>
      <c r="D38" s="125"/>
      <c r="E38" s="126"/>
      <c r="F38" s="126"/>
      <c r="G38" s="127"/>
      <c r="H38" s="128"/>
      <c r="I38" s="129"/>
      <c r="J38" s="129"/>
      <c r="K38" s="129"/>
      <c r="L38" s="129"/>
      <c r="M38" s="126"/>
      <c r="N38" s="250" t="s">
        <v>161</v>
      </c>
      <c r="O38" s="245"/>
      <c r="P38" s="245"/>
      <c r="Q38" s="245"/>
      <c r="R38" s="245"/>
      <c r="S38" s="245"/>
      <c r="T38" s="245"/>
      <c r="U38" s="245"/>
      <c r="V38" s="245"/>
      <c r="W38" s="245"/>
      <c r="X38" s="245"/>
      <c r="Y38" s="245"/>
      <c r="Z38" s="245"/>
      <c r="AA38" s="245"/>
      <c r="AB38" s="245"/>
      <c r="AC38" s="245"/>
      <c r="AD38" s="245"/>
      <c r="AE38" s="245"/>
      <c r="AF38" s="245"/>
      <c r="AG38" s="245"/>
      <c r="AH38" s="245"/>
      <c r="AI38" s="245"/>
      <c r="AJ38" s="245"/>
      <c r="AK38" s="245"/>
      <c r="AL38" s="245"/>
      <c r="AM38" s="245"/>
      <c r="AN38" s="245"/>
      <c r="AO38" s="245"/>
      <c r="AP38" s="245"/>
      <c r="AQ38" s="245"/>
      <c r="AR38" s="245"/>
      <c r="AS38" s="245"/>
      <c r="AT38" s="245"/>
      <c r="AU38" s="245"/>
      <c r="AV38" s="245"/>
      <c r="AW38" s="125"/>
      <c r="AX38" s="125"/>
      <c r="AY38" s="6"/>
      <c r="AZ38" s="62"/>
    </row>
    <row r="39" spans="1:52" ht="17.25" customHeight="1">
      <c r="A39" s="124"/>
      <c r="B39" s="125"/>
      <c r="C39" s="125"/>
      <c r="D39" s="125"/>
      <c r="E39" s="125"/>
      <c r="F39" s="125"/>
      <c r="G39" s="125"/>
      <c r="H39" s="125"/>
      <c r="I39" s="125"/>
      <c r="J39" s="125"/>
      <c r="K39" s="125"/>
      <c r="L39" s="125"/>
      <c r="M39" s="125"/>
      <c r="N39" s="245"/>
      <c r="O39" s="245"/>
      <c r="P39" s="245"/>
      <c r="Q39" s="245"/>
      <c r="R39" s="245"/>
      <c r="S39" s="245"/>
      <c r="T39" s="245"/>
      <c r="U39" s="245"/>
      <c r="V39" s="245"/>
      <c r="W39" s="245"/>
      <c r="X39" s="245"/>
      <c r="Y39" s="245"/>
      <c r="Z39" s="245"/>
      <c r="AA39" s="245"/>
      <c r="AB39" s="245"/>
      <c r="AC39" s="245"/>
      <c r="AD39" s="245"/>
      <c r="AE39" s="245"/>
      <c r="AF39" s="245"/>
      <c r="AG39" s="245"/>
      <c r="AH39" s="245"/>
      <c r="AI39" s="245"/>
      <c r="AJ39" s="245"/>
      <c r="AK39" s="245"/>
      <c r="AL39" s="245"/>
      <c r="AM39" s="245"/>
      <c r="AN39" s="245"/>
      <c r="AO39" s="245"/>
      <c r="AP39" s="245"/>
      <c r="AQ39" s="245"/>
      <c r="AR39" s="245"/>
      <c r="AS39" s="245"/>
      <c r="AT39" s="245"/>
      <c r="AU39" s="245"/>
      <c r="AV39" s="245"/>
      <c r="AW39" s="125"/>
      <c r="AX39" s="125"/>
      <c r="AY39" s="6"/>
      <c r="AZ39" s="62"/>
    </row>
    <row r="40" spans="1:52" ht="17.25" customHeight="1">
      <c r="A40" s="124"/>
      <c r="B40" s="125"/>
      <c r="C40" s="125"/>
      <c r="D40" s="125"/>
      <c r="E40" s="125"/>
      <c r="F40" s="125"/>
      <c r="G40" s="125"/>
      <c r="H40" s="125"/>
      <c r="I40" s="125"/>
      <c r="J40" s="125"/>
      <c r="K40" s="125"/>
      <c r="L40" s="125"/>
      <c r="M40" s="125"/>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25"/>
      <c r="AX40" s="125"/>
      <c r="AY40" s="6"/>
      <c r="AZ40" s="62"/>
    </row>
    <row r="41" spans="1:52" ht="17.25" customHeight="1">
      <c r="A41" s="124"/>
      <c r="B41" s="125"/>
      <c r="C41" s="125"/>
      <c r="D41" s="125"/>
      <c r="E41" s="125"/>
      <c r="F41" s="125"/>
      <c r="G41" s="125"/>
      <c r="H41" s="125"/>
      <c r="I41" s="125"/>
      <c r="J41" s="125"/>
      <c r="K41" s="125"/>
      <c r="L41" s="125"/>
      <c r="M41" s="125"/>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251"/>
      <c r="AM41" s="252"/>
      <c r="AN41" s="252"/>
      <c r="AO41" s="252"/>
      <c r="AP41" s="252"/>
      <c r="AQ41" s="252"/>
      <c r="AR41" s="252"/>
      <c r="AS41" s="252"/>
      <c r="AT41" s="252"/>
      <c r="AU41" s="252"/>
      <c r="AV41" s="252"/>
      <c r="AW41" s="252"/>
      <c r="AX41" s="125"/>
      <c r="AY41" s="6"/>
      <c r="AZ41" s="62"/>
    </row>
    <row r="42" spans="1:52" ht="21.75" customHeight="1">
      <c r="A42" s="124"/>
      <c r="B42" s="125"/>
      <c r="C42" s="125"/>
      <c r="D42" s="125"/>
      <c r="E42" s="125"/>
      <c r="F42" s="125"/>
      <c r="G42" s="125"/>
      <c r="H42" s="125"/>
      <c r="I42" s="125"/>
      <c r="J42" s="125"/>
      <c r="K42" s="125"/>
      <c r="L42" s="125"/>
      <c r="M42" s="125"/>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25"/>
      <c r="AX42" s="125"/>
      <c r="AY42" s="6"/>
      <c r="AZ42" s="62"/>
    </row>
    <row r="43" spans="1:52" ht="36" customHeight="1">
      <c r="A43" s="124"/>
      <c r="B43" s="125"/>
      <c r="C43" s="125"/>
      <c r="D43" s="125"/>
      <c r="E43" s="125"/>
      <c r="F43" s="125"/>
      <c r="G43" s="125"/>
      <c r="H43" s="125"/>
      <c r="I43" s="125"/>
      <c r="J43" s="125"/>
      <c r="K43" s="125"/>
      <c r="L43" s="125"/>
      <c r="M43" s="125"/>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25"/>
      <c r="AX43" s="125"/>
      <c r="AY43" s="6"/>
      <c r="AZ43" s="62"/>
    </row>
    <row r="44" spans="1:52" ht="12">
      <c r="A44" s="130"/>
      <c r="B44" s="131"/>
      <c r="C44" s="131"/>
      <c r="D44" s="131"/>
      <c r="E44" s="131"/>
      <c r="F44" s="131"/>
      <c r="G44" s="131"/>
      <c r="H44" s="131"/>
      <c r="I44" s="131"/>
      <c r="J44" s="131"/>
      <c r="K44" s="131"/>
      <c r="L44" s="131"/>
      <c r="M44" s="131"/>
      <c r="N44" s="144"/>
      <c r="O44" s="144"/>
      <c r="P44" s="144"/>
      <c r="Q44" s="144"/>
      <c r="R44" s="144"/>
      <c r="S44" s="144"/>
      <c r="T44" s="144"/>
      <c r="U44" s="144"/>
      <c r="V44" s="144"/>
      <c r="W44" s="144"/>
      <c r="X44" s="144"/>
      <c r="Y44" s="144"/>
      <c r="Z44" s="144"/>
      <c r="AA44" s="144"/>
      <c r="AB44" s="144"/>
      <c r="AC44" s="144"/>
      <c r="AD44" s="144"/>
      <c r="AE44" s="144"/>
      <c r="AF44" s="144"/>
      <c r="AG44" s="144"/>
      <c r="AH44" s="144"/>
      <c r="AI44" s="144"/>
      <c r="AJ44" s="144"/>
      <c r="AK44" s="144"/>
      <c r="AL44" s="144"/>
      <c r="AM44" s="144"/>
      <c r="AN44" s="144"/>
      <c r="AO44" s="144"/>
      <c r="AP44" s="144"/>
      <c r="AQ44" s="144"/>
      <c r="AR44" s="144"/>
      <c r="AS44" s="144"/>
      <c r="AT44" s="144"/>
      <c r="AU44" s="144"/>
      <c r="AV44" s="144"/>
      <c r="AW44" s="131"/>
      <c r="AX44" s="131"/>
      <c r="AY44" s="56"/>
      <c r="AZ44" s="57"/>
    </row>
    <row r="45" spans="1:52" ht="12">
      <c r="A45" s="158"/>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53"/>
      <c r="AZ45" s="53"/>
    </row>
    <row r="46" spans="1:50" s="6" customFormat="1" ht="12">
      <c r="A46" s="125"/>
      <c r="B46" s="125"/>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5"/>
      <c r="AJ46" s="125"/>
      <c r="AK46" s="125"/>
      <c r="AL46" s="125"/>
      <c r="AM46" s="125"/>
      <c r="AN46" s="125"/>
      <c r="AO46" s="125"/>
      <c r="AP46" s="125"/>
      <c r="AQ46" s="125"/>
      <c r="AR46" s="125"/>
      <c r="AS46" s="125"/>
      <c r="AT46" s="125"/>
      <c r="AU46" s="125"/>
      <c r="AV46" s="125"/>
      <c r="AW46" s="125"/>
      <c r="AX46" s="125"/>
    </row>
    <row r="47" spans="1:50" s="6" customFormat="1" ht="12">
      <c r="A47" s="125"/>
      <c r="B47" s="125"/>
      <c r="C47" s="125"/>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125"/>
      <c r="AD47" s="125"/>
      <c r="AE47" s="125"/>
      <c r="AF47" s="125"/>
      <c r="AG47" s="125"/>
      <c r="AH47" s="125"/>
      <c r="AI47" s="125"/>
      <c r="AJ47" s="125"/>
      <c r="AK47" s="125"/>
      <c r="AL47" s="125"/>
      <c r="AM47" s="125"/>
      <c r="AN47" s="125"/>
      <c r="AO47" s="125"/>
      <c r="AP47" s="125"/>
      <c r="AQ47" s="125"/>
      <c r="AR47" s="125"/>
      <c r="AS47" s="125"/>
      <c r="AT47" s="125"/>
      <c r="AU47" s="125"/>
      <c r="AV47" s="125"/>
      <c r="AW47" s="125"/>
      <c r="AX47" s="125"/>
    </row>
    <row r="48" spans="1:50" s="6" customFormat="1" ht="12">
      <c r="A48" s="125"/>
      <c r="B48" s="125"/>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c r="AS48" s="125"/>
      <c r="AT48" s="125"/>
      <c r="AU48" s="125"/>
      <c r="AV48" s="125"/>
      <c r="AW48" s="125"/>
      <c r="AX48" s="125"/>
    </row>
    <row r="49" spans="1:50" s="6" customFormat="1" ht="12">
      <c r="A49" s="125"/>
      <c r="B49" s="125"/>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row>
    <row r="50" spans="1:50" s="6" customFormat="1" ht="12">
      <c r="A50" s="125"/>
      <c r="B50" s="125"/>
      <c r="C50" s="125"/>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c r="AT50" s="125"/>
      <c r="AU50" s="125"/>
      <c r="AV50" s="125"/>
      <c r="AW50" s="125"/>
      <c r="AX50" s="125"/>
    </row>
    <row r="51" spans="1:50" ht="12">
      <c r="A51" s="123"/>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3"/>
      <c r="AU51" s="123"/>
      <c r="AV51" s="123"/>
      <c r="AW51" s="123"/>
      <c r="AX51" s="123"/>
    </row>
    <row r="52" spans="1:50" ht="12">
      <c r="A52" s="123"/>
      <c r="B52" s="123"/>
      <c r="C52" s="123"/>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row>
    <row r="53" spans="1:50" ht="12">
      <c r="A53" s="123"/>
      <c r="B53" s="123"/>
      <c r="C53" s="123"/>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3"/>
      <c r="AM53" s="123"/>
      <c r="AN53" s="123"/>
      <c r="AO53" s="123"/>
      <c r="AP53" s="123"/>
      <c r="AQ53" s="123"/>
      <c r="AR53" s="123"/>
      <c r="AS53" s="123"/>
      <c r="AT53" s="123"/>
      <c r="AU53" s="123"/>
      <c r="AV53" s="123"/>
      <c r="AW53" s="123"/>
      <c r="AX53" s="123"/>
    </row>
    <row r="54" spans="1:50" ht="12">
      <c r="A54" s="123"/>
      <c r="B54" s="123"/>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row>
    <row r="55" spans="1:50" ht="12">
      <c r="A55" s="123"/>
      <c r="B55" s="123"/>
      <c r="C55" s="123"/>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23"/>
      <c r="AR55" s="123"/>
      <c r="AS55" s="123"/>
      <c r="AT55" s="123"/>
      <c r="AU55" s="123"/>
      <c r="AV55" s="123"/>
      <c r="AW55" s="123"/>
      <c r="AX55" s="123"/>
    </row>
    <row r="56" spans="1:50" ht="12">
      <c r="A56" s="123"/>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row>
    <row r="57" spans="1:50" ht="12">
      <c r="A57" s="123"/>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row>
  </sheetData>
  <sheetProtection formatCells="0" formatColumns="0" formatRows="0" selectLockedCells="1"/>
  <mergeCells count="37">
    <mergeCell ref="B3:Z3"/>
    <mergeCell ref="M34:Q34"/>
    <mergeCell ref="R34:AW34"/>
    <mergeCell ref="C16:Q17"/>
    <mergeCell ref="C30:L36"/>
    <mergeCell ref="C10:AW13"/>
    <mergeCell ref="M33:Q33"/>
    <mergeCell ref="S33:W33"/>
    <mergeCell ref="X33:AW33"/>
    <mergeCell ref="M30:AW32"/>
    <mergeCell ref="N37:AV37"/>
    <mergeCell ref="R35:AW35"/>
    <mergeCell ref="N38:AV39"/>
    <mergeCell ref="AL41:AW41"/>
    <mergeCell ref="M36:Q36"/>
    <mergeCell ref="M35:Q35"/>
    <mergeCell ref="R36:AW36"/>
    <mergeCell ref="AN2:AO2"/>
    <mergeCell ref="C18:Q19"/>
    <mergeCell ref="R16:AW17"/>
    <mergeCell ref="C6:AW6"/>
    <mergeCell ref="C14:AW14"/>
    <mergeCell ref="R18:AW19"/>
    <mergeCell ref="AU2:AV2"/>
    <mergeCell ref="AR2:AS2"/>
    <mergeCell ref="C7:AW8"/>
    <mergeCell ref="C4:W4"/>
    <mergeCell ref="AX19:AZ19"/>
    <mergeCell ref="AX20:AZ20"/>
    <mergeCell ref="C22:L26"/>
    <mergeCell ref="M26:Q26"/>
    <mergeCell ref="AS22:AW24"/>
    <mergeCell ref="M22:AR24"/>
    <mergeCell ref="M25:Q25"/>
    <mergeCell ref="S25:W25"/>
    <mergeCell ref="X25:AW25"/>
    <mergeCell ref="R26:AW26"/>
  </mergeCells>
  <conditionalFormatting sqref="AX19:AZ19">
    <cfRule type="cellIs" priority="4" dxfId="6" operator="greaterThan" stopIfTrue="1">
      <formula>25</formula>
    </cfRule>
    <cfRule type="cellIs" priority="5" dxfId="7" operator="between" stopIfTrue="1">
      <formula>1</formula>
      <formula>25</formula>
    </cfRule>
    <cfRule type="cellIs" priority="6" dxfId="8" operator="equal" stopIfTrue="1">
      <formula>0</formula>
    </cfRule>
  </conditionalFormatting>
  <conditionalFormatting sqref="Z20">
    <cfRule type="cellIs" priority="1" dxfId="9" operator="equal" stopIfTrue="1">
      <formula>"(２５文字以内として下さい）"</formula>
    </cfRule>
    <cfRule type="cellIs" priority="2" dxfId="7" operator="equal" stopIfTrue="1">
      <formula>"(字数は適正範囲です）"</formula>
    </cfRule>
    <cfRule type="cellIs" priority="3" dxfId="10" operator="equal" stopIfTrue="1">
      <formula>"字数超過です！　⇒"</formula>
    </cfRule>
  </conditionalFormatting>
  <dataValidations count="1">
    <dataValidation allowBlank="1" showInputMessage="1" showErrorMessage="1" imeMode="halfAlpha" sqref="R26:AW26 S25:W25 S33:W33"/>
  </dataValidations>
  <printOptions/>
  <pageMargins left="0.7086614173228346" right="0.15748031496062992" top="0.74" bottom="0.2" header="0.5118110236220472" footer="0.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G52"/>
  <sheetViews>
    <sheetView showGridLines="0" showZeros="0" view="pageBreakPreview" zoomScaleSheetLayoutView="100" workbookViewId="0" topLeftCell="A1">
      <selection activeCell="AN1" sqref="AN1"/>
    </sheetView>
  </sheetViews>
  <sheetFormatPr defaultColWidth="9.140625" defaultRowHeight="12"/>
  <cols>
    <col min="1" max="1" width="2.57421875" style="0" customWidth="1"/>
    <col min="2" max="5" width="1.57421875" style="0" customWidth="1"/>
    <col min="6" max="6" width="3.421875" style="0" customWidth="1"/>
    <col min="7" max="8" width="1.57421875" style="0" customWidth="1"/>
    <col min="9" max="9" width="2.7109375" style="0" customWidth="1"/>
    <col min="10" max="10" width="1.7109375" style="0" customWidth="1"/>
    <col min="11" max="17" width="2.8515625" style="0" customWidth="1"/>
    <col min="18" max="18" width="5.7109375" style="0" customWidth="1"/>
    <col min="19" max="25" width="1.8515625" style="0" customWidth="1"/>
    <col min="26" max="27" width="5.57421875" style="0" customWidth="1"/>
    <col min="28" max="30" width="1.8515625" style="0" customWidth="1"/>
    <col min="31" max="31" width="1.7109375" style="0" customWidth="1"/>
    <col min="32" max="34" width="1.8515625" style="0" customWidth="1"/>
    <col min="35" max="35" width="5.00390625" style="0" customWidth="1"/>
    <col min="36" max="46" width="1.8515625" style="0" customWidth="1"/>
    <col min="47" max="47" width="1.7109375" style="0" customWidth="1"/>
    <col min="48" max="49" width="1.57421875" style="0" customWidth="1"/>
  </cols>
  <sheetData>
    <row r="1" spans="1:59" ht="15" customHeight="1">
      <c r="A1" s="5"/>
      <c r="B1" s="133"/>
      <c r="C1" s="2"/>
      <c r="D1" s="2"/>
      <c r="E1" s="2"/>
      <c r="AT1" s="1" t="s">
        <v>222</v>
      </c>
      <c r="BG1" t="s">
        <v>241</v>
      </c>
    </row>
    <row r="2" spans="1:49" ht="12" customHeight="1">
      <c r="A2" s="299" t="s">
        <v>65</v>
      </c>
      <c r="B2" s="299"/>
      <c r="C2" s="299"/>
      <c r="D2" s="299"/>
      <c r="E2" s="299"/>
      <c r="F2" s="299"/>
      <c r="G2" s="299"/>
      <c r="H2" s="299"/>
      <c r="I2" s="299"/>
      <c r="J2" s="299"/>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299"/>
      <c r="AO2" s="299"/>
      <c r="AP2" s="299"/>
      <c r="AQ2" s="299"/>
      <c r="AR2" s="299"/>
      <c r="AS2" s="299"/>
      <c r="AT2" s="299"/>
      <c r="AU2" s="299"/>
      <c r="AV2" s="299"/>
      <c r="AW2" s="145"/>
    </row>
    <row r="3" spans="1:49" ht="15" customHeight="1">
      <c r="A3" s="299"/>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299"/>
      <c r="AJ3" s="299"/>
      <c r="AK3" s="299"/>
      <c r="AL3" s="299"/>
      <c r="AM3" s="299"/>
      <c r="AN3" s="299"/>
      <c r="AO3" s="299"/>
      <c r="AP3" s="299"/>
      <c r="AQ3" s="299"/>
      <c r="AR3" s="299"/>
      <c r="AS3" s="299"/>
      <c r="AT3" s="299"/>
      <c r="AU3" s="299"/>
      <c r="AV3" s="299"/>
      <c r="AW3" s="145"/>
    </row>
    <row r="4" spans="1:49" ht="6.75" customHeight="1">
      <c r="A4" s="75"/>
      <c r="B4" s="76"/>
      <c r="C4" s="77"/>
      <c r="D4" s="77"/>
      <c r="E4" s="77"/>
      <c r="F4" s="76"/>
      <c r="G4" s="76"/>
      <c r="H4" s="76"/>
      <c r="I4" s="78"/>
      <c r="J4" s="76"/>
      <c r="K4" s="76"/>
      <c r="L4" s="76"/>
      <c r="M4" s="78"/>
      <c r="N4" s="78"/>
      <c r="O4" s="78"/>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row>
    <row r="5" spans="1:47" ht="12" customHeight="1">
      <c r="A5" s="75"/>
      <c r="B5" s="300" t="s">
        <v>180</v>
      </c>
      <c r="C5" s="301"/>
      <c r="D5" s="301"/>
      <c r="E5" s="301"/>
      <c r="F5" s="301"/>
      <c r="G5" s="301"/>
      <c r="H5" s="301"/>
      <c r="I5" s="301"/>
      <c r="J5" s="301"/>
      <c r="K5" s="301"/>
      <c r="L5" s="301"/>
      <c r="M5" s="301"/>
      <c r="N5" s="301"/>
      <c r="O5" s="301"/>
      <c r="P5" s="301"/>
      <c r="Q5" s="301"/>
      <c r="R5" s="302"/>
      <c r="S5" s="306"/>
      <c r="T5" s="306"/>
      <c r="U5" s="306"/>
      <c r="V5" s="306"/>
      <c r="W5" s="306"/>
      <c r="X5" s="306"/>
      <c r="Y5" s="306"/>
      <c r="Z5" s="306"/>
      <c r="AA5" s="306"/>
      <c r="AB5" s="306"/>
      <c r="AC5" s="306"/>
      <c r="AD5" s="306"/>
      <c r="AE5" s="306"/>
      <c r="AF5" s="306"/>
      <c r="AG5" s="306"/>
      <c r="AH5" s="306"/>
      <c r="AI5" s="306"/>
      <c r="AJ5" s="306"/>
      <c r="AK5" s="306"/>
      <c r="AL5" s="306"/>
      <c r="AM5" s="306"/>
      <c r="AN5" s="306"/>
      <c r="AO5" s="306"/>
      <c r="AP5" s="306"/>
      <c r="AQ5" s="306"/>
      <c r="AR5" s="306"/>
      <c r="AS5" s="306"/>
      <c r="AT5" s="306"/>
      <c r="AU5" s="55"/>
    </row>
    <row r="6" spans="1:47" ht="12" customHeight="1">
      <c r="A6" s="75"/>
      <c r="B6" s="303"/>
      <c r="C6" s="304"/>
      <c r="D6" s="304"/>
      <c r="E6" s="304"/>
      <c r="F6" s="304"/>
      <c r="G6" s="304"/>
      <c r="H6" s="304"/>
      <c r="I6" s="304"/>
      <c r="J6" s="304"/>
      <c r="K6" s="304"/>
      <c r="L6" s="304"/>
      <c r="M6" s="304"/>
      <c r="N6" s="304"/>
      <c r="O6" s="304"/>
      <c r="P6" s="304"/>
      <c r="Q6" s="304"/>
      <c r="R6" s="305"/>
      <c r="S6" s="307"/>
      <c r="T6" s="307"/>
      <c r="U6" s="307"/>
      <c r="V6" s="307"/>
      <c r="W6" s="307"/>
      <c r="X6" s="307"/>
      <c r="Y6" s="307"/>
      <c r="Z6" s="307"/>
      <c r="AA6" s="307"/>
      <c r="AB6" s="307"/>
      <c r="AC6" s="307"/>
      <c r="AD6" s="307"/>
      <c r="AE6" s="307"/>
      <c r="AF6" s="307"/>
      <c r="AG6" s="307"/>
      <c r="AH6" s="307"/>
      <c r="AI6" s="307"/>
      <c r="AJ6" s="307"/>
      <c r="AK6" s="307"/>
      <c r="AL6" s="307"/>
      <c r="AM6" s="307"/>
      <c r="AN6" s="307"/>
      <c r="AO6" s="307"/>
      <c r="AP6" s="307"/>
      <c r="AQ6" s="307"/>
      <c r="AR6" s="307"/>
      <c r="AS6" s="307"/>
      <c r="AT6" s="307"/>
      <c r="AU6" s="55"/>
    </row>
    <row r="7" spans="1:47" ht="20.25" customHeight="1">
      <c r="A7" s="75"/>
      <c r="B7" s="148"/>
      <c r="C7" s="148"/>
      <c r="D7" s="148"/>
      <c r="E7" s="148"/>
      <c r="F7" s="148"/>
      <c r="G7" s="148"/>
      <c r="H7" s="148"/>
      <c r="I7" s="148"/>
      <c r="J7" s="148"/>
      <c r="K7" s="148"/>
      <c r="L7" s="148"/>
      <c r="M7" s="148"/>
      <c r="N7" s="148"/>
      <c r="O7" s="148"/>
      <c r="P7" s="148"/>
      <c r="Q7" s="148"/>
      <c r="R7" s="148"/>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row>
    <row r="8" spans="1:47" ht="12" customHeight="1">
      <c r="A8" s="75"/>
      <c r="B8" s="308" t="s">
        <v>206</v>
      </c>
      <c r="C8" s="309"/>
      <c r="D8" s="309"/>
      <c r="E8" s="309"/>
      <c r="F8" s="309"/>
      <c r="G8" s="309"/>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c r="AO8" s="309"/>
      <c r="AP8" s="309"/>
      <c r="AQ8" s="309"/>
      <c r="AR8" s="309"/>
      <c r="AS8" s="309"/>
      <c r="AT8" s="309"/>
      <c r="AU8" s="51"/>
    </row>
    <row r="9" spans="1:49" ht="15.75" customHeight="1">
      <c r="A9" s="5"/>
      <c r="C9" s="3"/>
      <c r="D9" s="3"/>
      <c r="E9" s="3"/>
      <c r="I9" s="7"/>
      <c r="M9" s="7"/>
      <c r="N9" s="7"/>
      <c r="O9" s="7"/>
      <c r="AU9" s="11" t="s">
        <v>192</v>
      </c>
      <c r="AV9" s="6"/>
      <c r="AW9" s="6"/>
    </row>
    <row r="10" spans="1:46" s="50" customFormat="1" ht="10.5" customHeight="1">
      <c r="A10"/>
      <c r="B10" s="310" t="s">
        <v>62</v>
      </c>
      <c r="C10" s="311"/>
      <c r="D10" s="311"/>
      <c r="E10" s="311"/>
      <c r="F10" s="311"/>
      <c r="G10" s="311"/>
      <c r="H10" s="311"/>
      <c r="I10" s="311"/>
      <c r="J10" s="311"/>
      <c r="K10" s="311"/>
      <c r="L10" s="311"/>
      <c r="M10" s="311"/>
      <c r="N10" s="311"/>
      <c r="O10" s="311"/>
      <c r="P10" s="311"/>
      <c r="Q10" s="311"/>
      <c r="R10" s="311"/>
      <c r="S10" s="273" t="s">
        <v>239</v>
      </c>
      <c r="T10" s="282"/>
      <c r="U10" s="282"/>
      <c r="V10" s="282"/>
      <c r="W10" s="282"/>
      <c r="X10" s="282"/>
      <c r="Y10" s="282"/>
      <c r="Z10" s="282"/>
      <c r="AA10" s="282"/>
      <c r="AB10" s="273" t="s">
        <v>240</v>
      </c>
      <c r="AC10" s="282"/>
      <c r="AD10" s="282"/>
      <c r="AE10" s="282"/>
      <c r="AF10" s="282"/>
      <c r="AG10" s="282"/>
      <c r="AH10" s="282"/>
      <c r="AI10" s="282"/>
      <c r="AJ10" s="282"/>
      <c r="AK10" s="273" t="s">
        <v>41</v>
      </c>
      <c r="AL10" s="282"/>
      <c r="AM10" s="282"/>
      <c r="AN10" s="282"/>
      <c r="AO10" s="282"/>
      <c r="AP10" s="282"/>
      <c r="AQ10" s="282"/>
      <c r="AR10" s="282"/>
      <c r="AS10" s="282"/>
      <c r="AT10" s="282"/>
    </row>
    <row r="11" spans="2:46" ht="9.75" customHeight="1">
      <c r="B11" s="311"/>
      <c r="C11" s="311"/>
      <c r="D11" s="311"/>
      <c r="E11" s="311"/>
      <c r="F11" s="311"/>
      <c r="G11" s="311"/>
      <c r="H11" s="311"/>
      <c r="I11" s="311"/>
      <c r="J11" s="311"/>
      <c r="K11" s="311"/>
      <c r="L11" s="311"/>
      <c r="M11" s="311"/>
      <c r="N11" s="311"/>
      <c r="O11" s="311"/>
      <c r="P11" s="311"/>
      <c r="Q11" s="311"/>
      <c r="R11" s="311"/>
      <c r="S11" s="282"/>
      <c r="T11" s="282"/>
      <c r="U11" s="282"/>
      <c r="V11" s="282"/>
      <c r="W11" s="282"/>
      <c r="X11" s="282"/>
      <c r="Y11" s="282"/>
      <c r="Z11" s="282"/>
      <c r="AA11" s="282"/>
      <c r="AB11" s="282"/>
      <c r="AC11" s="282"/>
      <c r="AD11" s="282"/>
      <c r="AE11" s="282"/>
      <c r="AF11" s="282"/>
      <c r="AG11" s="282"/>
      <c r="AH11" s="282"/>
      <c r="AI11" s="282"/>
      <c r="AJ11" s="282"/>
      <c r="AK11" s="282"/>
      <c r="AL11" s="282"/>
      <c r="AM11" s="282"/>
      <c r="AN11" s="282"/>
      <c r="AO11" s="282"/>
      <c r="AP11" s="282"/>
      <c r="AQ11" s="282"/>
      <c r="AR11" s="282"/>
      <c r="AS11" s="282"/>
      <c r="AT11" s="282"/>
    </row>
    <row r="12" spans="1:46" ht="10.5" customHeight="1">
      <c r="A12" s="5"/>
      <c r="B12" s="311"/>
      <c r="C12" s="311"/>
      <c r="D12" s="311"/>
      <c r="E12" s="311"/>
      <c r="F12" s="311"/>
      <c r="G12" s="311"/>
      <c r="H12" s="311"/>
      <c r="I12" s="311"/>
      <c r="J12" s="311"/>
      <c r="K12" s="311"/>
      <c r="L12" s="311"/>
      <c r="M12" s="311"/>
      <c r="N12" s="311"/>
      <c r="O12" s="311"/>
      <c r="P12" s="311"/>
      <c r="Q12" s="311"/>
      <c r="R12" s="311"/>
      <c r="S12" s="282"/>
      <c r="T12" s="282"/>
      <c r="U12" s="282"/>
      <c r="V12" s="282"/>
      <c r="W12" s="282"/>
      <c r="X12" s="282"/>
      <c r="Y12" s="282"/>
      <c r="Z12" s="282"/>
      <c r="AA12" s="282"/>
      <c r="AB12" s="282"/>
      <c r="AC12" s="282"/>
      <c r="AD12" s="282"/>
      <c r="AE12" s="282"/>
      <c r="AF12" s="282"/>
      <c r="AG12" s="282"/>
      <c r="AH12" s="282"/>
      <c r="AI12" s="282"/>
      <c r="AJ12" s="282"/>
      <c r="AK12" s="282"/>
      <c r="AL12" s="282"/>
      <c r="AM12" s="282"/>
      <c r="AN12" s="282"/>
      <c r="AO12" s="282"/>
      <c r="AP12" s="282"/>
      <c r="AQ12" s="282"/>
      <c r="AR12" s="282"/>
      <c r="AS12" s="282"/>
      <c r="AT12" s="282"/>
    </row>
    <row r="13" spans="1:46" ht="21.75" customHeight="1">
      <c r="A13" s="5"/>
      <c r="B13" s="291" t="s">
        <v>196</v>
      </c>
      <c r="C13" s="291"/>
      <c r="D13" s="291"/>
      <c r="E13" s="291"/>
      <c r="F13" s="291"/>
      <c r="G13" s="291"/>
      <c r="H13" s="291"/>
      <c r="I13" s="291"/>
      <c r="J13" s="291"/>
      <c r="K13" s="291"/>
      <c r="L13" s="291"/>
      <c r="M13" s="291"/>
      <c r="N13" s="291"/>
      <c r="O13" s="291"/>
      <c r="P13" s="291"/>
      <c r="Q13" s="291"/>
      <c r="R13" s="291"/>
      <c r="S13" s="295"/>
      <c r="T13" s="296"/>
      <c r="U13" s="296"/>
      <c r="V13" s="296"/>
      <c r="W13" s="296"/>
      <c r="X13" s="296"/>
      <c r="Y13" s="296"/>
      <c r="Z13" s="296"/>
      <c r="AA13" s="296"/>
      <c r="AB13" s="297"/>
      <c r="AC13" s="298"/>
      <c r="AD13" s="298"/>
      <c r="AE13" s="298"/>
      <c r="AF13" s="298"/>
      <c r="AG13" s="298"/>
      <c r="AH13" s="298"/>
      <c r="AI13" s="298"/>
      <c r="AJ13" s="298"/>
      <c r="AK13" s="292"/>
      <c r="AL13" s="293"/>
      <c r="AM13" s="293"/>
      <c r="AN13" s="293"/>
      <c r="AO13" s="293"/>
      <c r="AP13" s="293"/>
      <c r="AQ13" s="293"/>
      <c r="AR13" s="293"/>
      <c r="AS13" s="293"/>
      <c r="AT13" s="293"/>
    </row>
    <row r="14" spans="1:46" ht="21.75" customHeight="1">
      <c r="A14" s="5"/>
      <c r="B14" s="291"/>
      <c r="C14" s="291"/>
      <c r="D14" s="291"/>
      <c r="E14" s="291"/>
      <c r="F14" s="291"/>
      <c r="G14" s="291"/>
      <c r="H14" s="291"/>
      <c r="I14" s="291"/>
      <c r="J14" s="291"/>
      <c r="K14" s="291"/>
      <c r="L14" s="291"/>
      <c r="M14" s="291"/>
      <c r="N14" s="291"/>
      <c r="O14" s="291"/>
      <c r="P14" s="291"/>
      <c r="Q14" s="291"/>
      <c r="R14" s="291"/>
      <c r="S14" s="296"/>
      <c r="T14" s="296"/>
      <c r="U14" s="296"/>
      <c r="V14" s="296"/>
      <c r="W14" s="296"/>
      <c r="X14" s="296"/>
      <c r="Y14" s="296"/>
      <c r="Z14" s="296"/>
      <c r="AA14" s="296"/>
      <c r="AB14" s="298"/>
      <c r="AC14" s="298"/>
      <c r="AD14" s="298"/>
      <c r="AE14" s="298"/>
      <c r="AF14" s="298"/>
      <c r="AG14" s="298"/>
      <c r="AH14" s="298"/>
      <c r="AI14" s="298"/>
      <c r="AJ14" s="298"/>
      <c r="AK14" s="293"/>
      <c r="AL14" s="293"/>
      <c r="AM14" s="293"/>
      <c r="AN14" s="293"/>
      <c r="AO14" s="293"/>
      <c r="AP14" s="293"/>
      <c r="AQ14" s="293"/>
      <c r="AR14" s="293"/>
      <c r="AS14" s="293"/>
      <c r="AT14" s="293"/>
    </row>
    <row r="15" spans="2:46" ht="21.75" customHeight="1">
      <c r="B15" s="291"/>
      <c r="C15" s="291"/>
      <c r="D15" s="291"/>
      <c r="E15" s="291"/>
      <c r="F15" s="291"/>
      <c r="G15" s="291"/>
      <c r="H15" s="291"/>
      <c r="I15" s="291"/>
      <c r="J15" s="291"/>
      <c r="K15" s="291"/>
      <c r="L15" s="291"/>
      <c r="M15" s="291"/>
      <c r="N15" s="291"/>
      <c r="O15" s="291"/>
      <c r="P15" s="291"/>
      <c r="Q15" s="291"/>
      <c r="R15" s="291"/>
      <c r="S15" s="296"/>
      <c r="T15" s="296"/>
      <c r="U15" s="296"/>
      <c r="V15" s="296"/>
      <c r="W15" s="296"/>
      <c r="X15" s="296"/>
      <c r="Y15" s="296"/>
      <c r="Z15" s="296"/>
      <c r="AA15" s="296"/>
      <c r="AB15" s="298"/>
      <c r="AC15" s="298"/>
      <c r="AD15" s="298"/>
      <c r="AE15" s="298"/>
      <c r="AF15" s="298"/>
      <c r="AG15" s="298"/>
      <c r="AH15" s="298"/>
      <c r="AI15" s="298"/>
      <c r="AJ15" s="298"/>
      <c r="AK15" s="293"/>
      <c r="AL15" s="293"/>
      <c r="AM15" s="293"/>
      <c r="AN15" s="293"/>
      <c r="AO15" s="293"/>
      <c r="AP15" s="293"/>
      <c r="AQ15" s="293"/>
      <c r="AR15" s="293"/>
      <c r="AS15" s="293"/>
      <c r="AT15" s="293"/>
    </row>
    <row r="16" spans="2:46" ht="21.75" customHeight="1">
      <c r="B16" s="291"/>
      <c r="C16" s="291"/>
      <c r="D16" s="291"/>
      <c r="E16" s="291"/>
      <c r="F16" s="291"/>
      <c r="G16" s="291"/>
      <c r="H16" s="291"/>
      <c r="I16" s="291"/>
      <c r="J16" s="291"/>
      <c r="K16" s="291"/>
      <c r="L16" s="291"/>
      <c r="M16" s="291"/>
      <c r="N16" s="291"/>
      <c r="O16" s="291"/>
      <c r="P16" s="291"/>
      <c r="Q16" s="291"/>
      <c r="R16" s="291"/>
      <c r="S16" s="296"/>
      <c r="T16" s="296"/>
      <c r="U16" s="296"/>
      <c r="V16" s="296"/>
      <c r="W16" s="296"/>
      <c r="X16" s="296"/>
      <c r="Y16" s="296"/>
      <c r="Z16" s="296"/>
      <c r="AA16" s="296"/>
      <c r="AB16" s="298"/>
      <c r="AC16" s="298"/>
      <c r="AD16" s="298"/>
      <c r="AE16" s="298"/>
      <c r="AF16" s="298"/>
      <c r="AG16" s="298"/>
      <c r="AH16" s="298"/>
      <c r="AI16" s="298"/>
      <c r="AJ16" s="298"/>
      <c r="AK16" s="294"/>
      <c r="AL16" s="294"/>
      <c r="AM16" s="294"/>
      <c r="AN16" s="294"/>
      <c r="AO16" s="294"/>
      <c r="AP16" s="294"/>
      <c r="AQ16" s="294"/>
      <c r="AR16" s="294"/>
      <c r="AS16" s="294"/>
      <c r="AT16" s="294"/>
    </row>
    <row r="17" spans="1:47" ht="39.75" customHeight="1">
      <c r="A17" s="6"/>
      <c r="B17" s="185" t="s">
        <v>202</v>
      </c>
      <c r="C17" s="165"/>
      <c r="D17" s="165"/>
      <c r="E17" s="165"/>
      <c r="F17" s="165"/>
      <c r="G17" s="165"/>
      <c r="H17" s="165"/>
      <c r="I17" s="165"/>
      <c r="J17" s="165"/>
      <c r="K17" s="165"/>
      <c r="L17" s="165"/>
      <c r="M17" s="165"/>
      <c r="N17" s="165"/>
      <c r="O17" s="165"/>
      <c r="P17" s="165"/>
      <c r="Q17" s="165"/>
      <c r="R17" s="165"/>
      <c r="S17" s="58"/>
      <c r="T17" s="58"/>
      <c r="U17" s="58"/>
      <c r="V17" s="58"/>
      <c r="W17" s="58"/>
      <c r="X17" s="58"/>
      <c r="Y17" s="58"/>
      <c r="Z17" s="58"/>
      <c r="AA17" s="58"/>
      <c r="AB17" s="58"/>
      <c r="AC17" s="58"/>
      <c r="AD17" s="58"/>
      <c r="AE17" s="58"/>
      <c r="AF17" s="58"/>
      <c r="AG17" s="58"/>
      <c r="AH17" s="58"/>
      <c r="AI17" s="58"/>
      <c r="AJ17" s="58"/>
      <c r="AK17" s="58"/>
      <c r="AL17" s="58"/>
      <c r="AM17" s="58"/>
      <c r="AN17" s="51"/>
      <c r="AO17" s="51"/>
      <c r="AP17" s="51"/>
      <c r="AQ17" s="51"/>
      <c r="AR17" s="51"/>
      <c r="AS17" s="51"/>
      <c r="AT17" s="51"/>
      <c r="AU17" s="6"/>
    </row>
    <row r="18" spans="1:46" ht="21.75" customHeight="1">
      <c r="A18" s="5"/>
      <c r="B18" s="271" t="s">
        <v>195</v>
      </c>
      <c r="C18" s="271"/>
      <c r="D18" s="271"/>
      <c r="E18" s="271"/>
      <c r="F18" s="271"/>
      <c r="G18" s="271"/>
      <c r="H18" s="271"/>
      <c r="I18" s="271"/>
      <c r="J18" s="271"/>
      <c r="K18" s="271"/>
      <c r="L18" s="271"/>
      <c r="M18" s="271"/>
      <c r="N18" s="271"/>
      <c r="O18" s="271"/>
      <c r="P18" s="271"/>
      <c r="Q18" s="271"/>
      <c r="R18" s="271"/>
      <c r="S18" s="271"/>
      <c r="T18" s="271"/>
      <c r="U18" s="271"/>
      <c r="V18" s="271"/>
      <c r="W18" s="271"/>
      <c r="X18" s="271"/>
      <c r="Y18" s="271"/>
      <c r="Z18" s="271"/>
      <c r="AA18" s="271"/>
      <c r="AB18" s="271"/>
      <c r="AC18" s="271"/>
      <c r="AD18" s="271"/>
      <c r="AE18" s="271"/>
      <c r="AF18" s="271"/>
      <c r="AG18" s="271"/>
      <c r="AH18" s="271"/>
      <c r="AI18" s="271"/>
      <c r="AJ18" s="271"/>
      <c r="AK18" s="271"/>
      <c r="AL18" s="271"/>
      <c r="AM18" s="271"/>
      <c r="AN18" s="271"/>
      <c r="AO18" s="271"/>
      <c r="AP18" s="271"/>
      <c r="AQ18" s="271"/>
      <c r="AR18" s="271"/>
      <c r="AS18" s="271"/>
      <c r="AT18" s="271"/>
    </row>
    <row r="19" spans="1:47" ht="11.25" customHeight="1">
      <c r="A19" s="5"/>
      <c r="B19" s="166"/>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1" t="s">
        <v>192</v>
      </c>
    </row>
    <row r="20" spans="2:46" ht="21.75" customHeight="1">
      <c r="B20" s="272"/>
      <c r="C20" s="272"/>
      <c r="D20" s="272"/>
      <c r="E20" s="272"/>
      <c r="F20" s="272"/>
      <c r="G20" s="272"/>
      <c r="H20" s="272"/>
      <c r="I20" s="272"/>
      <c r="J20" s="272"/>
      <c r="K20" s="272"/>
      <c r="L20" s="272"/>
      <c r="M20" s="272"/>
      <c r="N20" s="272"/>
      <c r="O20" s="272"/>
      <c r="P20" s="272"/>
      <c r="Q20" s="272"/>
      <c r="R20" s="272"/>
      <c r="S20" s="273" t="s">
        <v>198</v>
      </c>
      <c r="T20" s="273"/>
      <c r="U20" s="273"/>
      <c r="V20" s="273"/>
      <c r="W20" s="273"/>
      <c r="X20" s="273"/>
      <c r="Y20" s="273"/>
      <c r="Z20" s="273"/>
      <c r="AA20" s="273"/>
      <c r="AB20" s="273" t="s">
        <v>199</v>
      </c>
      <c r="AC20" s="273"/>
      <c r="AD20" s="273"/>
      <c r="AE20" s="273"/>
      <c r="AF20" s="273"/>
      <c r="AG20" s="273"/>
      <c r="AH20" s="273"/>
      <c r="AI20" s="273"/>
      <c r="AJ20" s="273"/>
      <c r="AK20" s="273" t="s">
        <v>200</v>
      </c>
      <c r="AL20" s="273"/>
      <c r="AM20" s="273"/>
      <c r="AN20" s="273"/>
      <c r="AO20" s="273"/>
      <c r="AP20" s="273"/>
      <c r="AQ20" s="273"/>
      <c r="AR20" s="273"/>
      <c r="AS20" s="273"/>
      <c r="AT20" s="273"/>
    </row>
    <row r="21" spans="1:46" ht="21.75" customHeight="1">
      <c r="A21" s="5"/>
      <c r="B21" s="272" t="s">
        <v>197</v>
      </c>
      <c r="C21" s="272"/>
      <c r="D21" s="272"/>
      <c r="E21" s="272"/>
      <c r="F21" s="272"/>
      <c r="G21" s="272"/>
      <c r="H21" s="272"/>
      <c r="I21" s="272"/>
      <c r="J21" s="272"/>
      <c r="K21" s="272"/>
      <c r="L21" s="272"/>
      <c r="M21" s="272"/>
      <c r="N21" s="272"/>
      <c r="O21" s="272"/>
      <c r="P21" s="272"/>
      <c r="Q21" s="272"/>
      <c r="R21" s="272"/>
      <c r="S21" s="273" t="s">
        <v>201</v>
      </c>
      <c r="T21" s="273"/>
      <c r="U21" s="273"/>
      <c r="V21" s="273"/>
      <c r="W21" s="273"/>
      <c r="X21" s="273"/>
      <c r="Y21" s="273"/>
      <c r="Z21" s="273"/>
      <c r="AA21" s="273"/>
      <c r="AB21" s="275"/>
      <c r="AC21" s="276"/>
      <c r="AD21" s="276"/>
      <c r="AE21" s="276"/>
      <c r="AF21" s="276"/>
      <c r="AG21" s="276"/>
      <c r="AH21" s="276"/>
      <c r="AI21" s="276"/>
      <c r="AJ21" s="277"/>
      <c r="AK21" s="274">
        <f>AB21*1800</f>
        <v>0</v>
      </c>
      <c r="AL21" s="274"/>
      <c r="AM21" s="274"/>
      <c r="AN21" s="274"/>
      <c r="AO21" s="274"/>
      <c r="AP21" s="274"/>
      <c r="AQ21" s="274"/>
      <c r="AR21" s="274"/>
      <c r="AS21" s="274"/>
      <c r="AT21" s="274"/>
    </row>
    <row r="22" spans="1:47" ht="35.25" customHeight="1">
      <c r="A22" s="68"/>
      <c r="B22" s="184" t="s">
        <v>207</v>
      </c>
      <c r="C22" s="161"/>
      <c r="D22" s="160"/>
      <c r="E22" s="160"/>
      <c r="F22" s="160"/>
      <c r="G22" s="160"/>
      <c r="H22" s="160"/>
      <c r="I22" s="160"/>
      <c r="J22" s="160"/>
      <c r="K22" s="161"/>
      <c r="L22" s="161"/>
      <c r="M22" s="161"/>
      <c r="N22" s="161"/>
      <c r="O22" s="161"/>
      <c r="P22" s="161"/>
      <c r="Q22" s="161"/>
      <c r="R22" s="161"/>
      <c r="S22" s="164"/>
      <c r="T22" s="164"/>
      <c r="U22" s="164"/>
      <c r="V22" s="164"/>
      <c r="W22" s="164"/>
      <c r="X22" s="164"/>
      <c r="Y22" s="164"/>
      <c r="Z22" s="164"/>
      <c r="AA22" s="164"/>
      <c r="AB22" s="157"/>
      <c r="AC22" s="157"/>
      <c r="AD22" s="157"/>
      <c r="AE22" s="157"/>
      <c r="AF22" s="157"/>
      <c r="AG22" s="157"/>
      <c r="AH22" s="157"/>
      <c r="AI22" s="157"/>
      <c r="AJ22" s="162"/>
      <c r="AK22" s="167"/>
      <c r="AL22" s="167"/>
      <c r="AM22" s="167"/>
      <c r="AN22" s="167"/>
      <c r="AO22" s="167"/>
      <c r="AP22" s="167"/>
      <c r="AQ22" s="167"/>
      <c r="AR22" s="167"/>
      <c r="AS22" s="167"/>
      <c r="AT22" s="167"/>
      <c r="AU22" s="6"/>
    </row>
    <row r="23" spans="1:47" ht="42" customHeight="1">
      <c r="A23" s="6"/>
      <c r="B23" s="186" t="s">
        <v>203</v>
      </c>
      <c r="C23" s="163"/>
      <c r="D23" s="163"/>
      <c r="E23" s="163"/>
      <c r="F23" s="163"/>
      <c r="G23" s="163"/>
      <c r="H23" s="163"/>
      <c r="I23" s="163"/>
      <c r="J23" s="163"/>
      <c r="K23" s="163"/>
      <c r="L23" s="163"/>
      <c r="M23" s="163"/>
      <c r="N23" s="163"/>
      <c r="O23" s="163"/>
      <c r="P23" s="163"/>
      <c r="Q23" s="163"/>
      <c r="R23" s="163"/>
      <c r="S23" s="163"/>
      <c r="T23" s="163"/>
      <c r="U23" s="163"/>
      <c r="V23" s="163"/>
      <c r="W23" s="163"/>
      <c r="X23" s="163"/>
      <c r="Y23" s="163"/>
      <c r="Z23" s="187" t="s">
        <v>192</v>
      </c>
      <c r="AA23" s="163"/>
      <c r="AC23" s="163"/>
      <c r="AD23" s="163"/>
      <c r="AE23" s="163"/>
      <c r="AF23" s="163"/>
      <c r="AG23" s="163"/>
      <c r="AH23" s="163"/>
      <c r="AI23" s="163"/>
      <c r="AJ23" s="163"/>
      <c r="AK23" s="168"/>
      <c r="AL23" s="168"/>
      <c r="AM23" s="168"/>
      <c r="AN23" s="168"/>
      <c r="AO23" s="168"/>
      <c r="AP23" s="168"/>
      <c r="AQ23" s="168"/>
      <c r="AR23" s="168"/>
      <c r="AS23" s="168"/>
      <c r="AT23" s="168"/>
      <c r="AU23" s="6"/>
    </row>
    <row r="24" spans="2:55" ht="27.75" customHeight="1">
      <c r="B24" s="272" t="s">
        <v>41</v>
      </c>
      <c r="C24" s="272"/>
      <c r="D24" s="272"/>
      <c r="E24" s="272"/>
      <c r="F24" s="272"/>
      <c r="G24" s="272"/>
      <c r="H24" s="272"/>
      <c r="I24" s="272"/>
      <c r="J24" s="272"/>
      <c r="K24" s="272"/>
      <c r="L24" s="272"/>
      <c r="M24" s="272"/>
      <c r="N24" s="272"/>
      <c r="O24" s="272"/>
      <c r="P24" s="272"/>
      <c r="Q24" s="272"/>
      <c r="R24" s="272"/>
      <c r="S24" s="287">
        <f>AK13</f>
        <v>0</v>
      </c>
      <c r="T24" s="288"/>
      <c r="U24" s="288"/>
      <c r="V24" s="288"/>
      <c r="W24" s="288"/>
      <c r="X24" s="288"/>
      <c r="Y24" s="288"/>
      <c r="Z24" s="288"/>
      <c r="AA24" s="288"/>
      <c r="AB24" s="156"/>
      <c r="AC24" s="156"/>
      <c r="AD24" s="156"/>
      <c r="AE24" s="156"/>
      <c r="AF24" s="156"/>
      <c r="AG24" s="156"/>
      <c r="AH24" s="156"/>
      <c r="AI24" s="156"/>
      <c r="AJ24" s="156"/>
      <c r="AK24" s="156"/>
      <c r="AL24" s="156"/>
      <c r="AM24" s="156"/>
      <c r="AN24" s="156"/>
      <c r="AO24" s="156"/>
      <c r="AP24" s="156"/>
      <c r="AQ24" s="156"/>
      <c r="AR24" s="156"/>
      <c r="AS24" s="156"/>
      <c r="AT24" s="156"/>
      <c r="AU24" s="156"/>
      <c r="AV24" s="122"/>
      <c r="AW24" s="122"/>
      <c r="AX24" s="122"/>
      <c r="AY24" s="122"/>
      <c r="AZ24" s="122"/>
      <c r="BA24" s="122"/>
      <c r="BB24" s="122"/>
      <c r="BC24" s="122"/>
    </row>
    <row r="25" spans="2:55" ht="27.75" customHeight="1">
      <c r="B25" s="272" t="s">
        <v>204</v>
      </c>
      <c r="C25" s="272"/>
      <c r="D25" s="272"/>
      <c r="E25" s="272"/>
      <c r="F25" s="272"/>
      <c r="G25" s="272"/>
      <c r="H25" s="272"/>
      <c r="I25" s="272"/>
      <c r="J25" s="272"/>
      <c r="K25" s="272"/>
      <c r="L25" s="272"/>
      <c r="M25" s="272"/>
      <c r="N25" s="272"/>
      <c r="O25" s="272"/>
      <c r="P25" s="272"/>
      <c r="Q25" s="272"/>
      <c r="R25" s="272"/>
      <c r="S25" s="289" t="s">
        <v>208</v>
      </c>
      <c r="T25" s="289"/>
      <c r="U25" s="289"/>
      <c r="V25" s="289"/>
      <c r="W25" s="289"/>
      <c r="X25" s="289"/>
      <c r="Y25" s="289"/>
      <c r="Z25" s="289"/>
      <c r="AA25" s="289"/>
      <c r="AB25" s="156"/>
      <c r="AC25" s="156"/>
      <c r="AD25" s="156"/>
      <c r="AE25" s="156"/>
      <c r="AF25" s="156"/>
      <c r="AG25" s="156"/>
      <c r="AH25" s="156"/>
      <c r="AI25" s="156"/>
      <c r="AJ25" s="156"/>
      <c r="AK25" s="156"/>
      <c r="AL25" s="156"/>
      <c r="AM25" s="156"/>
      <c r="AN25" s="156"/>
      <c r="AO25" s="156"/>
      <c r="AP25" s="156"/>
      <c r="AQ25" s="156"/>
      <c r="AR25" s="156"/>
      <c r="AS25" s="156"/>
      <c r="AT25" s="156"/>
      <c r="AU25" s="156"/>
      <c r="AV25" s="122"/>
      <c r="AW25" s="122"/>
      <c r="AX25" s="122"/>
      <c r="AY25" s="122"/>
      <c r="AZ25" s="122"/>
      <c r="BA25" s="122"/>
      <c r="BB25" s="122"/>
      <c r="BC25" s="122"/>
    </row>
    <row r="26" spans="2:55" ht="27.75" customHeight="1" thickBot="1">
      <c r="B26" s="286" t="s">
        <v>205</v>
      </c>
      <c r="C26" s="286"/>
      <c r="D26" s="286"/>
      <c r="E26" s="286"/>
      <c r="F26" s="286"/>
      <c r="G26" s="286"/>
      <c r="H26" s="286"/>
      <c r="I26" s="286"/>
      <c r="J26" s="286"/>
      <c r="K26" s="286"/>
      <c r="L26" s="286"/>
      <c r="M26" s="286"/>
      <c r="N26" s="286"/>
      <c r="O26" s="286"/>
      <c r="P26" s="286"/>
      <c r="Q26" s="286"/>
      <c r="R26" s="286"/>
      <c r="S26" s="290">
        <f>ROUNDDOWN(S24*1/3,0)</f>
        <v>0</v>
      </c>
      <c r="T26" s="290"/>
      <c r="U26" s="290"/>
      <c r="V26" s="290"/>
      <c r="W26" s="290"/>
      <c r="X26" s="290"/>
      <c r="Y26" s="290"/>
      <c r="Z26" s="290"/>
      <c r="AA26" s="290"/>
      <c r="AB26" s="156"/>
      <c r="AC26" s="156"/>
      <c r="AD26" s="156"/>
      <c r="AE26" s="156"/>
      <c r="AF26" s="156"/>
      <c r="AG26" s="156"/>
      <c r="AH26" s="156"/>
      <c r="AI26" s="156"/>
      <c r="AJ26" s="156"/>
      <c r="AK26" s="156"/>
      <c r="AL26" s="156"/>
      <c r="AM26" s="156"/>
      <c r="AN26" s="156"/>
      <c r="AO26" s="156"/>
      <c r="AP26" s="156"/>
      <c r="AQ26" s="156"/>
      <c r="AR26" s="156"/>
      <c r="AS26" s="156"/>
      <c r="AT26" s="156"/>
      <c r="AU26" s="156"/>
      <c r="AV26" s="122"/>
      <c r="AW26" s="122"/>
      <c r="AX26" s="122"/>
      <c r="AY26" s="122"/>
      <c r="AZ26" s="122"/>
      <c r="BA26" s="122"/>
      <c r="BB26" s="122"/>
      <c r="BC26" s="122"/>
    </row>
    <row r="27" spans="2:27" ht="27.75" customHeight="1" thickTop="1">
      <c r="B27" s="283" t="s">
        <v>213</v>
      </c>
      <c r="C27" s="283"/>
      <c r="D27" s="283"/>
      <c r="E27" s="283"/>
      <c r="F27" s="283"/>
      <c r="G27" s="283"/>
      <c r="H27" s="283"/>
      <c r="I27" s="283"/>
      <c r="J27" s="283"/>
      <c r="K27" s="283"/>
      <c r="L27" s="283"/>
      <c r="M27" s="283"/>
      <c r="N27" s="283"/>
      <c r="O27" s="283"/>
      <c r="P27" s="283"/>
      <c r="Q27" s="283"/>
      <c r="R27" s="283"/>
      <c r="S27" s="284">
        <f>MIN(S26,AK21)</f>
        <v>0</v>
      </c>
      <c r="T27" s="285"/>
      <c r="U27" s="285"/>
      <c r="V27" s="285"/>
      <c r="W27" s="285"/>
      <c r="X27" s="285"/>
      <c r="Y27" s="285"/>
      <c r="Z27" s="285"/>
      <c r="AA27" s="285"/>
    </row>
    <row r="28" spans="2:4" ht="15.75" customHeight="1">
      <c r="B28" s="182" t="s">
        <v>214</v>
      </c>
      <c r="D28" s="122"/>
    </row>
    <row r="29" spans="2:47" ht="15.75" customHeight="1">
      <c r="B29" s="183" t="s">
        <v>210</v>
      </c>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row>
    <row r="30" spans="2:47" ht="15.75" customHeight="1">
      <c r="B30" s="183" t="s">
        <v>211</v>
      </c>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row>
    <row r="31" ht="9.75" customHeight="1"/>
    <row r="32" spans="2:47" ht="9.75" customHeight="1">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row>
    <row r="33" spans="2:47" ht="9.75" customHeight="1">
      <c r="B33" s="151"/>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row>
    <row r="34" spans="2:47" ht="9.75" customHeight="1">
      <c r="B34" s="151"/>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row>
    <row r="35" spans="2:47" ht="12">
      <c r="B35" s="151"/>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row>
    <row r="36" spans="2:47" ht="12">
      <c r="B36" s="151"/>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row>
    <row r="37" spans="2:47" ht="12">
      <c r="B37" s="151"/>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155"/>
      <c r="AF37" s="155"/>
      <c r="AG37" s="155"/>
      <c r="AH37" s="155"/>
      <c r="AI37" s="155"/>
      <c r="AJ37" s="155"/>
      <c r="AK37" s="155"/>
      <c r="AL37" s="155"/>
      <c r="AM37" s="155"/>
      <c r="AN37" s="155"/>
      <c r="AO37" s="155"/>
      <c r="AP37" s="155"/>
      <c r="AQ37" s="155"/>
      <c r="AR37" s="155"/>
      <c r="AS37" s="155"/>
      <c r="AT37" s="155"/>
      <c r="AU37" s="151"/>
    </row>
    <row r="38" spans="2:47" ht="12">
      <c r="B38" s="154"/>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1"/>
    </row>
    <row r="39" spans="2:47" ht="12">
      <c r="B39" s="151"/>
      <c r="C39" s="151"/>
      <c r="D39" s="280"/>
      <c r="E39" s="281"/>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1"/>
      <c r="AE39" s="151"/>
      <c r="AF39" s="151"/>
      <c r="AG39" s="151"/>
      <c r="AH39" s="151"/>
      <c r="AI39" s="151"/>
      <c r="AJ39" s="151"/>
      <c r="AK39" s="151"/>
      <c r="AL39" s="151"/>
      <c r="AM39" s="151"/>
      <c r="AN39" s="151"/>
      <c r="AO39" s="151"/>
      <c r="AP39" s="151"/>
      <c r="AQ39" s="151"/>
      <c r="AR39" s="151"/>
      <c r="AS39" s="151"/>
      <c r="AT39" s="151"/>
      <c r="AU39" s="151"/>
    </row>
    <row r="40" spans="2:47" ht="12">
      <c r="B40" s="151"/>
      <c r="C40" s="151"/>
      <c r="D40" s="159"/>
      <c r="E40" s="159"/>
      <c r="F40" s="159"/>
      <c r="G40" s="159"/>
      <c r="H40" s="159"/>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row>
    <row r="41" spans="2:47" ht="12">
      <c r="B41" s="151"/>
      <c r="C41" s="151"/>
      <c r="D41" s="159"/>
      <c r="E41" s="159"/>
      <c r="F41" s="159"/>
      <c r="G41" s="159"/>
      <c r="H41" s="159"/>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row>
    <row r="42" spans="2:47" ht="12">
      <c r="B42" s="151"/>
      <c r="C42" s="151"/>
      <c r="D42" s="159"/>
      <c r="E42" s="159"/>
      <c r="F42" s="159"/>
      <c r="G42" s="159"/>
      <c r="H42" s="159"/>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row>
    <row r="43" spans="2:47" ht="12">
      <c r="B43" s="151"/>
      <c r="C43" s="151"/>
      <c r="D43" s="278"/>
      <c r="E43" s="278"/>
      <c r="F43" s="278"/>
      <c r="G43" s="278"/>
      <c r="H43" s="278"/>
      <c r="I43" s="278"/>
      <c r="J43" s="278"/>
      <c r="K43" s="278"/>
      <c r="L43" s="278"/>
      <c r="M43" s="278"/>
      <c r="N43" s="279"/>
      <c r="O43" s="278"/>
      <c r="P43" s="278"/>
      <c r="Q43" s="278"/>
      <c r="R43" s="278"/>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row>
    <row r="44" spans="2:47" ht="12">
      <c r="B44" s="151"/>
      <c r="C44" s="151"/>
      <c r="D44" s="278"/>
      <c r="E44" s="278"/>
      <c r="F44" s="278"/>
      <c r="G44" s="278"/>
      <c r="H44" s="278"/>
      <c r="I44" s="278"/>
      <c r="J44" s="278"/>
      <c r="K44" s="278"/>
      <c r="L44" s="278"/>
      <c r="M44" s="278"/>
      <c r="N44" s="278"/>
      <c r="O44" s="278"/>
      <c r="P44" s="278"/>
      <c r="Q44" s="278"/>
      <c r="R44" s="278"/>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row>
    <row r="45" spans="2:47" ht="12">
      <c r="B45" s="151"/>
      <c r="C45" s="151"/>
      <c r="D45" s="278"/>
      <c r="E45" s="278"/>
      <c r="F45" s="278"/>
      <c r="G45" s="278"/>
      <c r="H45" s="278"/>
      <c r="I45" s="278"/>
      <c r="J45" s="278"/>
      <c r="K45" s="278"/>
      <c r="L45" s="278"/>
      <c r="M45" s="278"/>
      <c r="N45" s="279"/>
      <c r="O45" s="278"/>
      <c r="P45" s="278"/>
      <c r="Q45" s="278"/>
      <c r="R45" s="278"/>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row>
    <row r="46" spans="2:47" ht="12">
      <c r="B46" s="151"/>
      <c r="C46" s="151"/>
      <c r="D46" s="278"/>
      <c r="E46" s="278"/>
      <c r="F46" s="278"/>
      <c r="G46" s="278"/>
      <c r="H46" s="278"/>
      <c r="I46" s="278"/>
      <c r="J46" s="278"/>
      <c r="K46" s="278"/>
      <c r="L46" s="278"/>
      <c r="M46" s="278"/>
      <c r="N46" s="278"/>
      <c r="O46" s="278"/>
      <c r="P46" s="278"/>
      <c r="Q46" s="278"/>
      <c r="R46" s="278"/>
      <c r="S46" s="151"/>
      <c r="T46" s="151"/>
      <c r="U46" s="151"/>
      <c r="V46" s="151"/>
      <c r="W46" s="151"/>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row>
    <row r="47" spans="2:47" ht="12">
      <c r="B47" s="151"/>
      <c r="C47" s="151"/>
      <c r="D47" s="278"/>
      <c r="E47" s="278"/>
      <c r="F47" s="278"/>
      <c r="G47" s="278"/>
      <c r="H47" s="278"/>
      <c r="I47" s="278"/>
      <c r="J47" s="278"/>
      <c r="K47" s="278"/>
      <c r="L47" s="278"/>
      <c r="M47" s="278"/>
      <c r="N47" s="279"/>
      <c r="O47" s="278"/>
      <c r="P47" s="278"/>
      <c r="Q47" s="278"/>
      <c r="R47" s="278"/>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151"/>
      <c r="AP47" s="151"/>
      <c r="AQ47" s="151"/>
      <c r="AR47" s="151"/>
      <c r="AS47" s="151"/>
      <c r="AT47" s="151"/>
      <c r="AU47" s="151"/>
    </row>
    <row r="48" spans="2:47" ht="12">
      <c r="B48" s="151"/>
      <c r="C48" s="151"/>
      <c r="D48" s="278"/>
      <c r="E48" s="278"/>
      <c r="F48" s="278"/>
      <c r="G48" s="278"/>
      <c r="H48" s="278"/>
      <c r="I48" s="278"/>
      <c r="J48" s="278"/>
      <c r="K48" s="278"/>
      <c r="L48" s="278"/>
      <c r="M48" s="278"/>
      <c r="N48" s="278"/>
      <c r="O48" s="278"/>
      <c r="P48" s="278"/>
      <c r="Q48" s="278"/>
      <c r="R48" s="278"/>
      <c r="S48" s="151"/>
      <c r="T48" s="151"/>
      <c r="U48" s="151"/>
      <c r="V48" s="151"/>
      <c r="W48" s="151"/>
      <c r="X48" s="151"/>
      <c r="Y48" s="151"/>
      <c r="Z48" s="151"/>
      <c r="AA48" s="151"/>
      <c r="AB48" s="151"/>
      <c r="AC48" s="151"/>
      <c r="AD48" s="151"/>
      <c r="AE48" s="151"/>
      <c r="AF48" s="151"/>
      <c r="AG48" s="151"/>
      <c r="AH48" s="151"/>
      <c r="AI48" s="151"/>
      <c r="AJ48" s="151"/>
      <c r="AK48" s="151"/>
      <c r="AL48" s="151"/>
      <c r="AM48" s="151"/>
      <c r="AN48" s="151"/>
      <c r="AO48" s="151"/>
      <c r="AP48" s="151"/>
      <c r="AQ48" s="151"/>
      <c r="AR48" s="151"/>
      <c r="AS48" s="151"/>
      <c r="AT48" s="151"/>
      <c r="AU48" s="151"/>
    </row>
    <row r="49" ht="9" customHeight="1"/>
    <row r="52" ht="12">
      <c r="D52" t="s">
        <v>193</v>
      </c>
    </row>
  </sheetData>
  <sheetProtection formatCells="0" selectLockedCells="1"/>
  <mergeCells count="36">
    <mergeCell ref="AK10:AT12"/>
    <mergeCell ref="AK13:AT16"/>
    <mergeCell ref="S13:AA16"/>
    <mergeCell ref="AB13:AJ16"/>
    <mergeCell ref="A2:AV3"/>
    <mergeCell ref="B5:R6"/>
    <mergeCell ref="S5:AT6"/>
    <mergeCell ref="B8:AT8"/>
    <mergeCell ref="B10:R12"/>
    <mergeCell ref="S10:AA12"/>
    <mergeCell ref="AB10:AJ12"/>
    <mergeCell ref="B27:R27"/>
    <mergeCell ref="S27:AA27"/>
    <mergeCell ref="B24:R24"/>
    <mergeCell ref="B25:R25"/>
    <mergeCell ref="B26:R26"/>
    <mergeCell ref="S24:AA24"/>
    <mergeCell ref="S25:AA25"/>
    <mergeCell ref="S26:AA26"/>
    <mergeCell ref="B13:R16"/>
    <mergeCell ref="D47:M48"/>
    <mergeCell ref="N47:R48"/>
    <mergeCell ref="D39:E39"/>
    <mergeCell ref="D43:M44"/>
    <mergeCell ref="N43:R44"/>
    <mergeCell ref="D45:M46"/>
    <mergeCell ref="N45:R46"/>
    <mergeCell ref="B18:AT18"/>
    <mergeCell ref="B21:R21"/>
    <mergeCell ref="S20:AA20"/>
    <mergeCell ref="AB20:AJ20"/>
    <mergeCell ref="AK20:AT20"/>
    <mergeCell ref="S21:AA21"/>
    <mergeCell ref="B20:R20"/>
    <mergeCell ref="AK21:AT21"/>
    <mergeCell ref="AB21:AJ21"/>
  </mergeCells>
  <printOptions/>
  <pageMargins left="0.5905511811023622" right="0" top="0.5118110236220472" bottom="0.7086614173228346" header="0.3543307086614173" footer="0.5118110236220472"/>
  <pageSetup horizontalDpi="600" verticalDpi="600" orientation="portrait" paperSize="9" scale="86" r:id="rId2"/>
  <drawing r:id="rId1"/>
</worksheet>
</file>

<file path=xl/worksheets/sheet3.xml><?xml version="1.0" encoding="utf-8"?>
<worksheet xmlns="http://schemas.openxmlformats.org/spreadsheetml/2006/main" xmlns:r="http://schemas.openxmlformats.org/officeDocument/2006/relationships">
  <dimension ref="A1:BT45"/>
  <sheetViews>
    <sheetView showGridLines="0" showZeros="0" view="pageBreakPreview" zoomScaleSheetLayoutView="100" workbookViewId="0" topLeftCell="A1">
      <selection activeCell="BU13" sqref="BU13:BV13"/>
    </sheetView>
  </sheetViews>
  <sheetFormatPr defaultColWidth="9.140625" defaultRowHeight="12"/>
  <cols>
    <col min="1" max="1" width="2.57421875" style="0" customWidth="1"/>
    <col min="2" max="6" width="1.57421875" style="0" customWidth="1"/>
    <col min="7" max="7" width="3.421875" style="0" customWidth="1"/>
    <col min="8" max="43" width="1.57421875" style="0" customWidth="1"/>
    <col min="44" max="44" width="1.7109375" style="0" customWidth="1"/>
    <col min="45" max="62" width="1.57421875" style="0" customWidth="1"/>
    <col min="63" max="71" width="1.7109375" style="0" customWidth="1"/>
  </cols>
  <sheetData>
    <row r="1" spans="1:64" ht="15" customHeight="1">
      <c r="A1" s="5"/>
      <c r="B1" s="133"/>
      <c r="C1" s="2"/>
      <c r="D1" s="2"/>
      <c r="E1" s="2"/>
      <c r="F1" s="2"/>
      <c r="U1" s="1"/>
      <c r="BD1" s="197" t="s">
        <v>242</v>
      </c>
      <c r="BE1" s="197"/>
      <c r="BF1" s="197"/>
      <c r="BG1" s="197"/>
      <c r="BH1" s="197"/>
      <c r="BI1" s="197"/>
      <c r="BJ1" s="197"/>
      <c r="BK1" s="197"/>
      <c r="BL1" s="197"/>
    </row>
    <row r="2" spans="1:63" ht="15" customHeight="1">
      <c r="A2" s="312" t="s">
        <v>221</v>
      </c>
      <c r="B2" s="312"/>
      <c r="C2" s="312"/>
      <c r="D2" s="312"/>
      <c r="E2" s="312"/>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G2" s="312"/>
      <c r="AH2" s="312"/>
      <c r="AI2" s="312"/>
      <c r="AJ2" s="312"/>
      <c r="AK2" s="312"/>
      <c r="AL2" s="312"/>
      <c r="AM2" s="312"/>
      <c r="AN2" s="312"/>
      <c r="AO2" s="312"/>
      <c r="AP2" s="312"/>
      <c r="AQ2" s="312"/>
      <c r="AR2" s="312"/>
      <c r="AS2" s="312"/>
      <c r="AT2" s="312"/>
      <c r="AU2" s="312"/>
      <c r="AV2" s="312"/>
      <c r="AW2" s="312"/>
      <c r="AX2" s="312"/>
      <c r="AY2" s="312"/>
      <c r="AZ2" s="312"/>
      <c r="BA2" s="312"/>
      <c r="BB2" s="312"/>
      <c r="BC2" s="312"/>
      <c r="BD2" s="312"/>
      <c r="BE2" s="312"/>
      <c r="BF2" s="312"/>
      <c r="BG2" s="312"/>
      <c r="BH2" s="312"/>
      <c r="BI2" s="312"/>
      <c r="BJ2" s="312"/>
      <c r="BK2" s="312"/>
    </row>
    <row r="3" spans="1:63" ht="15" customHeight="1">
      <c r="A3" s="312"/>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2"/>
      <c r="AP3" s="312"/>
      <c r="AQ3" s="312"/>
      <c r="AR3" s="312"/>
      <c r="AS3" s="312"/>
      <c r="AT3" s="312"/>
      <c r="AU3" s="312"/>
      <c r="AV3" s="312"/>
      <c r="AW3" s="312"/>
      <c r="AX3" s="312"/>
      <c r="AY3" s="312"/>
      <c r="AZ3" s="312"/>
      <c r="BA3" s="312"/>
      <c r="BB3" s="312"/>
      <c r="BC3" s="312"/>
      <c r="BD3" s="312"/>
      <c r="BE3" s="312"/>
      <c r="BF3" s="312"/>
      <c r="BG3" s="312"/>
      <c r="BH3" s="312"/>
      <c r="BI3" s="312"/>
      <c r="BJ3" s="312"/>
      <c r="BK3" s="312"/>
    </row>
    <row r="4" spans="1:63" ht="12" customHeight="1">
      <c r="A4" s="75"/>
      <c r="B4" s="76"/>
      <c r="C4" s="77"/>
      <c r="D4" s="77"/>
      <c r="E4" s="77"/>
      <c r="F4" s="77"/>
      <c r="G4" s="76"/>
      <c r="H4" s="76"/>
      <c r="I4" s="76"/>
      <c r="J4" s="76"/>
      <c r="K4" s="76"/>
      <c r="L4" s="78"/>
      <c r="M4" s="78"/>
      <c r="N4" s="78"/>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row>
    <row r="5" spans="1:63" ht="12" customHeight="1">
      <c r="A5" s="75"/>
      <c r="B5" s="313" t="s">
        <v>180</v>
      </c>
      <c r="C5" s="313"/>
      <c r="D5" s="313"/>
      <c r="E5" s="313"/>
      <c r="F5" s="313"/>
      <c r="G5" s="313"/>
      <c r="H5" s="313"/>
      <c r="I5" s="313"/>
      <c r="J5" s="313"/>
      <c r="K5" s="313"/>
      <c r="L5" s="313"/>
      <c r="M5" s="313"/>
      <c r="N5" s="314"/>
      <c r="O5" s="314"/>
      <c r="P5" s="314"/>
      <c r="Q5" s="314"/>
      <c r="R5" s="314"/>
      <c r="S5" s="314"/>
      <c r="T5" s="315">
        <f>'[1](様式４)応募・交付申請書'!T18</f>
        <v>0</v>
      </c>
      <c r="U5" s="316"/>
      <c r="V5" s="316"/>
      <c r="W5" s="316"/>
      <c r="X5" s="316"/>
      <c r="Y5" s="316"/>
      <c r="Z5" s="316"/>
      <c r="AA5" s="316"/>
      <c r="AB5" s="316"/>
      <c r="AC5" s="316"/>
      <c r="AD5" s="316"/>
      <c r="AE5" s="316"/>
      <c r="AF5" s="316"/>
      <c r="AG5" s="316"/>
      <c r="AH5" s="316"/>
      <c r="AI5" s="316"/>
      <c r="AJ5" s="316"/>
      <c r="AK5" s="316"/>
      <c r="AL5" s="316"/>
      <c r="AM5" s="316"/>
      <c r="AN5" s="316"/>
      <c r="AO5" s="316"/>
      <c r="AP5" s="316"/>
      <c r="AQ5" s="316"/>
      <c r="AR5" s="316"/>
      <c r="AS5" s="316"/>
      <c r="AT5" s="316"/>
      <c r="AU5" s="316"/>
      <c r="AV5" s="316"/>
      <c r="AW5" s="316"/>
      <c r="AX5" s="316"/>
      <c r="AY5" s="316"/>
      <c r="AZ5" s="316"/>
      <c r="BA5" s="316"/>
      <c r="BB5" s="316"/>
      <c r="BC5" s="316"/>
      <c r="BD5" s="316"/>
      <c r="BE5" s="316"/>
      <c r="BF5" s="316"/>
      <c r="BG5" s="316"/>
      <c r="BH5" s="316"/>
      <c r="BI5" s="316"/>
      <c r="BJ5" s="316"/>
      <c r="BK5" s="76"/>
    </row>
    <row r="6" spans="1:63" ht="12" customHeight="1">
      <c r="A6" s="75"/>
      <c r="B6" s="313"/>
      <c r="C6" s="313"/>
      <c r="D6" s="313"/>
      <c r="E6" s="313"/>
      <c r="F6" s="313"/>
      <c r="G6" s="313"/>
      <c r="H6" s="313"/>
      <c r="I6" s="313"/>
      <c r="J6" s="313"/>
      <c r="K6" s="313"/>
      <c r="L6" s="313"/>
      <c r="M6" s="313"/>
      <c r="N6" s="314"/>
      <c r="O6" s="314"/>
      <c r="P6" s="314"/>
      <c r="Q6" s="314"/>
      <c r="R6" s="314"/>
      <c r="S6" s="314"/>
      <c r="T6" s="316"/>
      <c r="U6" s="316"/>
      <c r="V6" s="316"/>
      <c r="W6" s="316"/>
      <c r="X6" s="316"/>
      <c r="Y6" s="316"/>
      <c r="Z6" s="316"/>
      <c r="AA6" s="316"/>
      <c r="AB6" s="316"/>
      <c r="AC6" s="316"/>
      <c r="AD6" s="316"/>
      <c r="AE6" s="316"/>
      <c r="AF6" s="316"/>
      <c r="AG6" s="316"/>
      <c r="AH6" s="316"/>
      <c r="AI6" s="316"/>
      <c r="AJ6" s="316"/>
      <c r="AK6" s="316"/>
      <c r="AL6" s="316"/>
      <c r="AM6" s="316"/>
      <c r="AN6" s="316"/>
      <c r="AO6" s="316"/>
      <c r="AP6" s="316"/>
      <c r="AQ6" s="316"/>
      <c r="AR6" s="316"/>
      <c r="AS6" s="316"/>
      <c r="AT6" s="316"/>
      <c r="AU6" s="316"/>
      <c r="AV6" s="316"/>
      <c r="AW6" s="316"/>
      <c r="AX6" s="316"/>
      <c r="AY6" s="316"/>
      <c r="AZ6" s="316"/>
      <c r="BA6" s="316"/>
      <c r="BB6" s="316"/>
      <c r="BC6" s="316"/>
      <c r="BD6" s="316"/>
      <c r="BE6" s="316"/>
      <c r="BF6" s="316"/>
      <c r="BG6" s="316"/>
      <c r="BH6" s="316"/>
      <c r="BI6" s="316"/>
      <c r="BJ6" s="316"/>
      <c r="BK6" s="76"/>
    </row>
    <row r="7" spans="1:14" ht="12" customHeight="1">
      <c r="A7" s="5"/>
      <c r="C7" s="3"/>
      <c r="D7" s="3"/>
      <c r="E7" s="3"/>
      <c r="F7" s="3"/>
      <c r="L7" s="7"/>
      <c r="M7" s="7"/>
      <c r="N7" s="7"/>
    </row>
    <row r="8" spans="1:62" ht="69.75" customHeight="1">
      <c r="A8" s="5"/>
      <c r="B8" s="317" t="s">
        <v>238</v>
      </c>
      <c r="C8" s="318"/>
      <c r="D8" s="318"/>
      <c r="E8" s="318"/>
      <c r="F8" s="318"/>
      <c r="G8" s="318"/>
      <c r="H8" s="318"/>
      <c r="I8" s="318"/>
      <c r="J8" s="318"/>
      <c r="K8" s="318"/>
      <c r="L8" s="318"/>
      <c r="M8" s="318"/>
      <c r="N8" s="318"/>
      <c r="O8" s="318"/>
      <c r="P8" s="318"/>
      <c r="Q8" s="318"/>
      <c r="R8" s="318"/>
      <c r="S8" s="318"/>
      <c r="T8" s="318"/>
      <c r="U8" s="318"/>
      <c r="V8" s="318"/>
      <c r="W8" s="318"/>
      <c r="X8" s="318"/>
      <c r="Y8" s="318"/>
      <c r="Z8" s="318"/>
      <c r="AA8" s="318"/>
      <c r="AB8" s="318"/>
      <c r="AC8" s="318"/>
      <c r="AD8" s="318"/>
      <c r="AE8" s="318"/>
      <c r="AF8" s="318"/>
      <c r="AG8" s="318"/>
      <c r="AH8" s="318"/>
      <c r="AI8" s="318"/>
      <c r="AJ8" s="318"/>
      <c r="AK8" s="318"/>
      <c r="AL8" s="318"/>
      <c r="AM8" s="318"/>
      <c r="AN8" s="318"/>
      <c r="AO8" s="318"/>
      <c r="AP8" s="318"/>
      <c r="AQ8" s="318"/>
      <c r="AR8" s="318"/>
      <c r="AS8" s="318"/>
      <c r="AT8" s="318"/>
      <c r="AU8" s="318"/>
      <c r="AV8" s="318"/>
      <c r="AW8" s="318"/>
      <c r="AX8" s="318"/>
      <c r="AY8" s="318"/>
      <c r="AZ8" s="318"/>
      <c r="BA8" s="318"/>
      <c r="BB8" s="318"/>
      <c r="BC8" s="318"/>
      <c r="BD8" s="318"/>
      <c r="BE8" s="318"/>
      <c r="BF8" s="318"/>
      <c r="BG8" s="318"/>
      <c r="BH8" s="318"/>
      <c r="BI8" s="318"/>
      <c r="BJ8" s="318"/>
    </row>
    <row r="9" spans="1:72" ht="33.75" customHeight="1">
      <c r="A9" s="5"/>
      <c r="B9" s="319" t="s">
        <v>215</v>
      </c>
      <c r="C9" s="320"/>
      <c r="D9" s="320"/>
      <c r="E9" s="320"/>
      <c r="F9" s="320"/>
      <c r="G9" s="320"/>
      <c r="H9" s="320"/>
      <c r="I9" s="320"/>
      <c r="J9" s="320"/>
      <c r="K9" s="320"/>
      <c r="L9" s="320"/>
      <c r="M9" s="320"/>
      <c r="N9" s="320"/>
      <c r="O9" s="320"/>
      <c r="P9" s="320"/>
      <c r="Q9" s="321"/>
      <c r="R9" s="322" t="s">
        <v>216</v>
      </c>
      <c r="S9" s="323"/>
      <c r="T9" s="324" t="s">
        <v>7</v>
      </c>
      <c r="U9" s="324"/>
      <c r="V9" s="324"/>
      <c r="W9" s="324"/>
      <c r="X9" s="325" t="s">
        <v>216</v>
      </c>
      <c r="Y9" s="323"/>
      <c r="Z9" s="326" t="s">
        <v>8</v>
      </c>
      <c r="AA9" s="326"/>
      <c r="AB9" s="326"/>
      <c r="AC9" s="326"/>
      <c r="AD9" s="326"/>
      <c r="AE9" s="327"/>
      <c r="AF9" s="328"/>
      <c r="AG9" s="328"/>
      <c r="AH9" s="328"/>
      <c r="AI9" s="328"/>
      <c r="AJ9" s="328"/>
      <c r="AK9" s="328"/>
      <c r="AL9" s="328"/>
      <c r="AM9" s="328"/>
      <c r="AN9" s="328"/>
      <c r="AO9" s="328"/>
      <c r="AP9" s="328"/>
      <c r="AQ9" s="328"/>
      <c r="AR9" s="328"/>
      <c r="AS9" s="328"/>
      <c r="AT9" s="328"/>
      <c r="AU9" s="328"/>
      <c r="AV9" s="328"/>
      <c r="AW9" s="328"/>
      <c r="AX9" s="328"/>
      <c r="AY9" s="328"/>
      <c r="AZ9" s="328"/>
      <c r="BA9" s="328"/>
      <c r="BB9" s="328"/>
      <c r="BC9" s="328"/>
      <c r="BD9" s="328"/>
      <c r="BE9" s="328"/>
      <c r="BF9" s="328"/>
      <c r="BG9" s="328"/>
      <c r="BH9" s="328"/>
      <c r="BI9" s="328"/>
      <c r="BJ9" s="329"/>
      <c r="BT9" s="169"/>
    </row>
    <row r="10" spans="2:62" ht="12" customHeight="1">
      <c r="B10" s="330" t="s">
        <v>217</v>
      </c>
      <c r="C10" s="326"/>
      <c r="D10" s="326"/>
      <c r="E10" s="326"/>
      <c r="F10" s="326"/>
      <c r="G10" s="326"/>
      <c r="H10" s="326"/>
      <c r="I10" s="326"/>
      <c r="J10" s="326"/>
      <c r="K10" s="326"/>
      <c r="L10" s="326"/>
      <c r="M10" s="326"/>
      <c r="N10" s="326"/>
      <c r="O10" s="326"/>
      <c r="P10" s="326"/>
      <c r="Q10" s="331"/>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c r="AW10" s="335"/>
      <c r="AX10" s="335"/>
      <c r="AY10" s="335"/>
      <c r="AZ10" s="335"/>
      <c r="BA10" s="335"/>
      <c r="BB10" s="335"/>
      <c r="BC10" s="335"/>
      <c r="BD10" s="336"/>
      <c r="BE10" s="336"/>
      <c r="BF10" s="336"/>
      <c r="BG10" s="336"/>
      <c r="BH10" s="336"/>
      <c r="BI10" s="336"/>
      <c r="BJ10" s="336"/>
    </row>
    <row r="11" spans="1:62" ht="15" customHeight="1">
      <c r="A11" s="5"/>
      <c r="B11" s="332"/>
      <c r="C11" s="333"/>
      <c r="D11" s="333"/>
      <c r="E11" s="333"/>
      <c r="F11" s="333"/>
      <c r="G11" s="333"/>
      <c r="H11" s="333"/>
      <c r="I11" s="333"/>
      <c r="J11" s="333"/>
      <c r="K11" s="333"/>
      <c r="L11" s="333"/>
      <c r="M11" s="333"/>
      <c r="N11" s="333"/>
      <c r="O11" s="333"/>
      <c r="P11" s="333"/>
      <c r="Q11" s="334"/>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5"/>
      <c r="AQ11" s="335"/>
      <c r="AR11" s="335"/>
      <c r="AS11" s="335"/>
      <c r="AT11" s="335"/>
      <c r="AU11" s="335"/>
      <c r="AV11" s="335"/>
      <c r="AW11" s="335"/>
      <c r="AX11" s="335"/>
      <c r="AY11" s="335"/>
      <c r="AZ11" s="335"/>
      <c r="BA11" s="335"/>
      <c r="BB11" s="335"/>
      <c r="BC11" s="335"/>
      <c r="BD11" s="336"/>
      <c r="BE11" s="336"/>
      <c r="BF11" s="336"/>
      <c r="BG11" s="336"/>
      <c r="BH11" s="336"/>
      <c r="BI11" s="336"/>
      <c r="BJ11" s="336"/>
    </row>
    <row r="12" spans="1:62" ht="12" customHeight="1">
      <c r="A12" s="5"/>
      <c r="B12" s="330" t="s">
        <v>218</v>
      </c>
      <c r="C12" s="326"/>
      <c r="D12" s="326"/>
      <c r="E12" s="326"/>
      <c r="F12" s="326"/>
      <c r="G12" s="326"/>
      <c r="H12" s="326"/>
      <c r="I12" s="326"/>
      <c r="J12" s="326"/>
      <c r="K12" s="326"/>
      <c r="L12" s="326"/>
      <c r="M12" s="326"/>
      <c r="N12" s="326"/>
      <c r="O12" s="326"/>
      <c r="P12" s="326"/>
      <c r="Q12" s="331"/>
      <c r="R12" s="340"/>
      <c r="S12" s="340"/>
      <c r="T12" s="340"/>
      <c r="U12" s="340"/>
      <c r="V12" s="340"/>
      <c r="W12" s="340"/>
      <c r="X12" s="340"/>
      <c r="Y12" s="340"/>
      <c r="Z12" s="340"/>
      <c r="AA12" s="340"/>
      <c r="AB12" s="340"/>
      <c r="AC12" s="340"/>
      <c r="AD12" s="340"/>
      <c r="AE12" s="340"/>
      <c r="AF12" s="340"/>
      <c r="AG12" s="340"/>
      <c r="AH12" s="340"/>
      <c r="AI12" s="340"/>
      <c r="AJ12" s="340"/>
      <c r="AK12" s="340"/>
      <c r="AL12" s="340"/>
      <c r="AM12" s="340"/>
      <c r="AN12" s="340"/>
      <c r="AO12" s="340"/>
      <c r="AP12" s="340"/>
      <c r="AQ12" s="340"/>
      <c r="AR12" s="340"/>
      <c r="AS12" s="340"/>
      <c r="AT12" s="340"/>
      <c r="AU12" s="340"/>
      <c r="AV12" s="340"/>
      <c r="AW12" s="340"/>
      <c r="AX12" s="340"/>
      <c r="AY12" s="340"/>
      <c r="AZ12" s="340"/>
      <c r="BA12" s="340"/>
      <c r="BB12" s="340"/>
      <c r="BC12" s="340"/>
      <c r="BD12" s="341"/>
      <c r="BE12" s="341"/>
      <c r="BF12" s="341"/>
      <c r="BG12" s="341"/>
      <c r="BH12" s="341"/>
      <c r="BI12" s="341"/>
      <c r="BJ12" s="341"/>
    </row>
    <row r="13" spans="1:62" ht="72.75" customHeight="1">
      <c r="A13" s="5"/>
      <c r="B13" s="337"/>
      <c r="C13" s="338"/>
      <c r="D13" s="338"/>
      <c r="E13" s="338"/>
      <c r="F13" s="338"/>
      <c r="G13" s="338"/>
      <c r="H13" s="338"/>
      <c r="I13" s="338"/>
      <c r="J13" s="338"/>
      <c r="K13" s="338"/>
      <c r="L13" s="338"/>
      <c r="M13" s="338"/>
      <c r="N13" s="338"/>
      <c r="O13" s="338"/>
      <c r="P13" s="338"/>
      <c r="Q13" s="339"/>
      <c r="R13" s="340"/>
      <c r="S13" s="340"/>
      <c r="T13" s="340"/>
      <c r="U13" s="340"/>
      <c r="V13" s="340"/>
      <c r="W13" s="340"/>
      <c r="X13" s="340"/>
      <c r="Y13" s="340"/>
      <c r="Z13" s="340"/>
      <c r="AA13" s="340"/>
      <c r="AB13" s="340"/>
      <c r="AC13" s="340"/>
      <c r="AD13" s="340"/>
      <c r="AE13" s="340"/>
      <c r="AF13" s="340"/>
      <c r="AG13" s="340"/>
      <c r="AH13" s="340"/>
      <c r="AI13" s="340"/>
      <c r="AJ13" s="340"/>
      <c r="AK13" s="340"/>
      <c r="AL13" s="340"/>
      <c r="AM13" s="340"/>
      <c r="AN13" s="340"/>
      <c r="AO13" s="340"/>
      <c r="AP13" s="340"/>
      <c r="AQ13" s="340"/>
      <c r="AR13" s="340"/>
      <c r="AS13" s="340"/>
      <c r="AT13" s="340"/>
      <c r="AU13" s="340"/>
      <c r="AV13" s="340"/>
      <c r="AW13" s="340"/>
      <c r="AX13" s="340"/>
      <c r="AY13" s="340"/>
      <c r="AZ13" s="340"/>
      <c r="BA13" s="340"/>
      <c r="BB13" s="340"/>
      <c r="BC13" s="340"/>
      <c r="BD13" s="341"/>
      <c r="BE13" s="341"/>
      <c r="BF13" s="341"/>
      <c r="BG13" s="341"/>
      <c r="BH13" s="341"/>
      <c r="BI13" s="341"/>
      <c r="BJ13" s="341"/>
    </row>
    <row r="14" spans="2:65" ht="15" customHeight="1">
      <c r="B14" s="319" t="s">
        <v>10</v>
      </c>
      <c r="C14" s="342"/>
      <c r="D14" s="342"/>
      <c r="E14" s="342"/>
      <c r="F14" s="342"/>
      <c r="G14" s="342"/>
      <c r="H14" s="342"/>
      <c r="I14" s="342"/>
      <c r="J14" s="342"/>
      <c r="K14" s="342"/>
      <c r="L14" s="342"/>
      <c r="M14" s="342"/>
      <c r="N14" s="342"/>
      <c r="O14" s="342"/>
      <c r="P14" s="342"/>
      <c r="Q14" s="343"/>
      <c r="R14" s="335"/>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O14" s="336"/>
      <c r="AP14" s="336"/>
      <c r="AQ14" s="336"/>
      <c r="AR14" s="336"/>
      <c r="AS14" s="336"/>
      <c r="AT14" s="336"/>
      <c r="AU14" s="336"/>
      <c r="AV14" s="336"/>
      <c r="AW14" s="336"/>
      <c r="AX14" s="336"/>
      <c r="AY14" s="336"/>
      <c r="AZ14" s="336"/>
      <c r="BA14" s="336"/>
      <c r="BB14" s="336"/>
      <c r="BC14" s="336"/>
      <c r="BD14" s="336"/>
      <c r="BE14" s="336"/>
      <c r="BF14" s="344" t="s">
        <v>219</v>
      </c>
      <c r="BG14" s="344"/>
      <c r="BH14" s="344"/>
      <c r="BI14" s="344"/>
      <c r="BJ14" s="344"/>
      <c r="BM14" s="170"/>
    </row>
    <row r="15" spans="1:62" ht="12" customHeight="1">
      <c r="A15" s="5"/>
      <c r="B15" s="345" t="s">
        <v>220</v>
      </c>
      <c r="C15" s="346"/>
      <c r="D15" s="346"/>
      <c r="E15" s="346"/>
      <c r="F15" s="346"/>
      <c r="G15" s="346"/>
      <c r="H15" s="346"/>
      <c r="I15" s="346"/>
      <c r="J15" s="346"/>
      <c r="K15" s="346"/>
      <c r="L15" s="346"/>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6"/>
      <c r="AM15" s="346"/>
      <c r="AN15" s="346"/>
      <c r="AO15" s="346"/>
      <c r="AP15" s="346"/>
      <c r="AQ15" s="346"/>
      <c r="AR15" s="346"/>
      <c r="AS15" s="346"/>
      <c r="AT15" s="346"/>
      <c r="AU15" s="346"/>
      <c r="AV15" s="346"/>
      <c r="AW15" s="346"/>
      <c r="AX15" s="346"/>
      <c r="AY15" s="346"/>
      <c r="AZ15" s="346"/>
      <c r="BA15" s="346"/>
      <c r="BB15" s="346"/>
      <c r="BC15" s="346"/>
      <c r="BD15" s="347"/>
      <c r="BE15" s="347"/>
      <c r="BF15" s="347"/>
      <c r="BG15" s="347"/>
      <c r="BH15" s="347"/>
      <c r="BI15" s="347"/>
      <c r="BJ15" s="347"/>
    </row>
    <row r="16" spans="2:62" s="5" customFormat="1" ht="12">
      <c r="B16" s="346"/>
      <c r="C16" s="346"/>
      <c r="D16" s="346"/>
      <c r="E16" s="346"/>
      <c r="F16" s="346"/>
      <c r="G16" s="346"/>
      <c r="H16" s="346"/>
      <c r="I16" s="346"/>
      <c r="J16" s="346"/>
      <c r="K16" s="346"/>
      <c r="L16" s="346"/>
      <c r="M16" s="346"/>
      <c r="N16" s="346"/>
      <c r="O16" s="346"/>
      <c r="P16" s="346"/>
      <c r="Q16" s="346"/>
      <c r="R16" s="346"/>
      <c r="S16" s="346"/>
      <c r="T16" s="346"/>
      <c r="U16" s="346"/>
      <c r="V16" s="346"/>
      <c r="W16" s="346"/>
      <c r="X16" s="346"/>
      <c r="Y16" s="346"/>
      <c r="Z16" s="346"/>
      <c r="AA16" s="346"/>
      <c r="AB16" s="346"/>
      <c r="AC16" s="346"/>
      <c r="AD16" s="346"/>
      <c r="AE16" s="346"/>
      <c r="AF16" s="346"/>
      <c r="AG16" s="346"/>
      <c r="AH16" s="346"/>
      <c r="AI16" s="346"/>
      <c r="AJ16" s="346"/>
      <c r="AK16" s="346"/>
      <c r="AL16" s="346"/>
      <c r="AM16" s="346"/>
      <c r="AN16" s="346"/>
      <c r="AO16" s="346"/>
      <c r="AP16" s="346"/>
      <c r="AQ16" s="346"/>
      <c r="AR16" s="346"/>
      <c r="AS16" s="346"/>
      <c r="AT16" s="346"/>
      <c r="AU16" s="346"/>
      <c r="AV16" s="346"/>
      <c r="AW16" s="346"/>
      <c r="AX16" s="346"/>
      <c r="AY16" s="346"/>
      <c r="AZ16" s="346"/>
      <c r="BA16" s="346"/>
      <c r="BB16" s="346"/>
      <c r="BC16" s="346"/>
      <c r="BD16" s="347"/>
      <c r="BE16" s="347"/>
      <c r="BF16" s="347"/>
      <c r="BG16" s="347"/>
      <c r="BH16" s="347"/>
      <c r="BI16" s="347"/>
      <c r="BJ16" s="347"/>
    </row>
    <row r="17" spans="2:62" s="5" customFormat="1" ht="12">
      <c r="B17" s="171"/>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c r="AJ17" s="171"/>
      <c r="AK17" s="171"/>
      <c r="AL17" s="171"/>
      <c r="AM17" s="171"/>
      <c r="AN17" s="171"/>
      <c r="AO17" s="171"/>
      <c r="AP17" s="171"/>
      <c r="AQ17" s="171"/>
      <c r="AR17" s="171"/>
      <c r="AS17" s="171"/>
      <c r="AT17" s="171"/>
      <c r="AU17" s="171"/>
      <c r="AV17" s="171"/>
      <c r="AW17" s="171"/>
      <c r="AX17" s="171"/>
      <c r="AY17" s="171"/>
      <c r="AZ17" s="171"/>
      <c r="BA17" s="171"/>
      <c r="BB17" s="171"/>
      <c r="BC17" s="171"/>
      <c r="BD17" s="172"/>
      <c r="BE17" s="172"/>
      <c r="BF17" s="172"/>
      <c r="BG17" s="172"/>
      <c r="BH17" s="172"/>
      <c r="BI17" s="172"/>
      <c r="BJ17" s="172"/>
    </row>
    <row r="18" spans="2:62" s="5" customFormat="1" ht="12">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171"/>
      <c r="BB18" s="171"/>
      <c r="BC18" s="171"/>
      <c r="BD18" s="172"/>
      <c r="BE18" s="172"/>
      <c r="BF18" s="172"/>
      <c r="BG18" s="172"/>
      <c r="BH18" s="172"/>
      <c r="BI18" s="172"/>
      <c r="BJ18" s="172"/>
    </row>
    <row r="19" spans="2:64" s="5" customFormat="1" ht="12">
      <c r="B19" s="348"/>
      <c r="C19" s="348"/>
      <c r="D19" s="348"/>
      <c r="E19" s="348"/>
      <c r="F19" s="348"/>
      <c r="G19" s="348"/>
      <c r="H19" s="348"/>
      <c r="I19" s="348"/>
      <c r="J19" s="348"/>
      <c r="K19" s="348"/>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348"/>
      <c r="AL19" s="348"/>
      <c r="AM19" s="348"/>
      <c r="AN19" s="348"/>
      <c r="AO19" s="348"/>
      <c r="AP19" s="348"/>
      <c r="AQ19" s="348"/>
      <c r="AR19" s="348"/>
      <c r="AS19" s="348"/>
      <c r="AT19" s="348"/>
      <c r="AU19" s="348"/>
      <c r="AV19" s="348"/>
      <c r="AW19" s="348"/>
      <c r="AX19" s="348"/>
      <c r="AY19" s="348"/>
      <c r="AZ19" s="348"/>
      <c r="BA19" s="348"/>
      <c r="BB19" s="348"/>
      <c r="BC19" s="348"/>
      <c r="BD19" s="348"/>
      <c r="BE19" s="348"/>
      <c r="BF19" s="348"/>
      <c r="BG19" s="348"/>
      <c r="BH19" s="348"/>
      <c r="BI19" s="348"/>
      <c r="BJ19" s="348"/>
      <c r="BK19" s="173"/>
      <c r="BL19" s="173"/>
    </row>
    <row r="20" spans="2:64" s="5" customFormat="1" ht="30.75" customHeight="1">
      <c r="B20" s="349"/>
      <c r="C20" s="350"/>
      <c r="D20" s="350"/>
      <c r="E20" s="350"/>
      <c r="F20" s="350"/>
      <c r="G20" s="350"/>
      <c r="H20" s="350"/>
      <c r="I20" s="350"/>
      <c r="J20" s="350"/>
      <c r="K20" s="350"/>
      <c r="L20" s="350"/>
      <c r="M20" s="350"/>
      <c r="N20" s="350"/>
      <c r="O20" s="350"/>
      <c r="P20" s="350"/>
      <c r="Q20" s="350"/>
      <c r="R20" s="350"/>
      <c r="S20" s="350"/>
      <c r="T20" s="350"/>
      <c r="U20" s="350"/>
      <c r="V20" s="350"/>
      <c r="W20" s="350"/>
      <c r="X20" s="350"/>
      <c r="Y20" s="350"/>
      <c r="Z20" s="350"/>
      <c r="AA20" s="350"/>
      <c r="AB20" s="350"/>
      <c r="AC20" s="350"/>
      <c r="AD20" s="350"/>
      <c r="AE20" s="350"/>
      <c r="AF20" s="350"/>
      <c r="AG20" s="350"/>
      <c r="AH20" s="350"/>
      <c r="AI20" s="350"/>
      <c r="AJ20" s="350"/>
      <c r="AK20" s="350"/>
      <c r="AL20" s="350"/>
      <c r="AM20" s="350"/>
      <c r="AN20" s="350"/>
      <c r="AO20" s="350"/>
      <c r="AP20" s="350"/>
      <c r="AQ20" s="350"/>
      <c r="AR20" s="350"/>
      <c r="AS20" s="350"/>
      <c r="AT20" s="350"/>
      <c r="AU20" s="350"/>
      <c r="AV20" s="350"/>
      <c r="AW20" s="350"/>
      <c r="AX20" s="350"/>
      <c r="AY20" s="350"/>
      <c r="AZ20" s="350"/>
      <c r="BA20" s="350"/>
      <c r="BB20" s="350"/>
      <c r="BC20" s="350"/>
      <c r="BD20" s="350"/>
      <c r="BE20" s="350"/>
      <c r="BF20" s="350"/>
      <c r="BG20" s="350"/>
      <c r="BH20" s="350"/>
      <c r="BI20" s="350"/>
      <c r="BJ20" s="350"/>
      <c r="BK20" s="174"/>
      <c r="BL20" s="173"/>
    </row>
    <row r="21" spans="2:64" s="5" customFormat="1" ht="12" customHeight="1">
      <c r="B21" s="175"/>
      <c r="C21" s="351"/>
      <c r="D21" s="351"/>
      <c r="E21" s="351"/>
      <c r="F21" s="351"/>
      <c r="G21" s="351"/>
      <c r="H21" s="351"/>
      <c r="I21" s="351"/>
      <c r="J21" s="351"/>
      <c r="K21" s="351"/>
      <c r="L21" s="351"/>
      <c r="M21" s="351"/>
      <c r="N21" s="351"/>
      <c r="O21" s="351"/>
      <c r="P21" s="351"/>
      <c r="Q21" s="351"/>
      <c r="R21" s="351"/>
      <c r="S21" s="351"/>
      <c r="T21" s="351"/>
      <c r="U21" s="351"/>
      <c r="V21" s="351"/>
      <c r="W21" s="351"/>
      <c r="X21" s="351"/>
      <c r="Y21" s="351"/>
      <c r="Z21" s="351"/>
      <c r="AA21" s="351"/>
      <c r="AB21" s="351"/>
      <c r="AC21" s="351"/>
      <c r="AD21" s="351"/>
      <c r="AE21" s="351"/>
      <c r="AF21" s="351"/>
      <c r="AG21" s="351"/>
      <c r="AH21" s="351"/>
      <c r="AI21" s="351"/>
      <c r="AJ21" s="351"/>
      <c r="AK21" s="351"/>
      <c r="AL21" s="351"/>
      <c r="AM21" s="351"/>
      <c r="AN21" s="351"/>
      <c r="AO21" s="351"/>
      <c r="AP21" s="351"/>
      <c r="AQ21" s="351"/>
      <c r="AR21" s="351"/>
      <c r="AS21" s="351"/>
      <c r="AT21" s="351"/>
      <c r="AU21" s="351"/>
      <c r="AV21" s="351"/>
      <c r="AW21" s="351"/>
      <c r="AX21" s="351"/>
      <c r="AY21" s="351"/>
      <c r="AZ21" s="351"/>
      <c r="BA21" s="351"/>
      <c r="BB21" s="351"/>
      <c r="BC21" s="351"/>
      <c r="BD21" s="351"/>
      <c r="BE21" s="351"/>
      <c r="BF21" s="351"/>
      <c r="BG21" s="351"/>
      <c r="BH21" s="351"/>
      <c r="BI21" s="351"/>
      <c r="BJ21" s="351"/>
      <c r="BK21" s="351"/>
      <c r="BL21" s="351"/>
    </row>
    <row r="22" spans="2:68" s="5" customFormat="1" ht="30" customHeight="1">
      <c r="B22" s="352"/>
      <c r="C22" s="352"/>
      <c r="D22" s="352"/>
      <c r="E22" s="352"/>
      <c r="F22" s="352"/>
      <c r="G22" s="352"/>
      <c r="H22" s="352"/>
      <c r="I22" s="352"/>
      <c r="J22" s="352"/>
      <c r="K22" s="352"/>
      <c r="L22" s="352"/>
      <c r="M22" s="352"/>
      <c r="N22" s="352"/>
      <c r="O22" s="352"/>
      <c r="P22" s="352"/>
      <c r="Q22" s="352"/>
      <c r="R22" s="353"/>
      <c r="S22" s="353"/>
      <c r="T22" s="353"/>
      <c r="U22" s="353"/>
      <c r="V22" s="353"/>
      <c r="W22" s="353"/>
      <c r="X22" s="353"/>
      <c r="Y22" s="353"/>
      <c r="Z22" s="353"/>
      <c r="AA22" s="353"/>
      <c r="AB22" s="353"/>
      <c r="AC22" s="353"/>
      <c r="AD22" s="353"/>
      <c r="AE22" s="354"/>
      <c r="AF22" s="355"/>
      <c r="AG22" s="356"/>
      <c r="AH22" s="356"/>
      <c r="AI22" s="356"/>
      <c r="AJ22" s="356"/>
      <c r="AK22" s="356"/>
      <c r="AL22" s="356"/>
      <c r="AM22" s="176"/>
      <c r="AN22" s="176"/>
      <c r="AO22" s="354"/>
      <c r="AP22" s="355"/>
      <c r="AQ22" s="357"/>
      <c r="AR22" s="357"/>
      <c r="AS22" s="357"/>
      <c r="AT22" s="357"/>
      <c r="AU22" s="357"/>
      <c r="AV22" s="357"/>
      <c r="AW22" s="357"/>
      <c r="AX22" s="174"/>
      <c r="AY22" s="174"/>
      <c r="AZ22" s="174"/>
      <c r="BA22" s="174"/>
      <c r="BB22" s="174"/>
      <c r="BC22" s="174"/>
      <c r="BD22" s="174"/>
      <c r="BE22" s="174"/>
      <c r="BF22" s="174"/>
      <c r="BG22" s="174"/>
      <c r="BH22" s="174"/>
      <c r="BI22" s="174"/>
      <c r="BJ22" s="174"/>
      <c r="BK22" s="174"/>
      <c r="BL22" s="174"/>
      <c r="BM22" s="51"/>
      <c r="BN22" s="51"/>
      <c r="BO22" s="51"/>
      <c r="BP22" s="51"/>
    </row>
    <row r="23" spans="2:68" s="5" customFormat="1" ht="30" customHeight="1">
      <c r="B23" s="357"/>
      <c r="C23" s="357"/>
      <c r="D23" s="357"/>
      <c r="E23" s="357"/>
      <c r="F23" s="357"/>
      <c r="G23" s="357"/>
      <c r="H23" s="357"/>
      <c r="I23" s="357"/>
      <c r="J23" s="357"/>
      <c r="K23" s="357"/>
      <c r="L23" s="357"/>
      <c r="M23" s="357"/>
      <c r="N23" s="357"/>
      <c r="O23" s="357"/>
      <c r="P23" s="357"/>
      <c r="Q23" s="357"/>
      <c r="R23" s="357"/>
      <c r="S23" s="357"/>
      <c r="T23" s="357"/>
      <c r="U23" s="357"/>
      <c r="V23" s="357"/>
      <c r="W23" s="357"/>
      <c r="X23" s="357"/>
      <c r="Y23" s="357"/>
      <c r="Z23" s="357"/>
      <c r="AA23" s="357"/>
      <c r="AB23" s="357"/>
      <c r="AC23" s="357"/>
      <c r="AD23" s="357"/>
      <c r="AE23" s="354"/>
      <c r="AF23" s="355"/>
      <c r="AG23" s="358"/>
      <c r="AH23" s="358"/>
      <c r="AI23" s="358"/>
      <c r="AJ23" s="358"/>
      <c r="AK23" s="177"/>
      <c r="AL23" s="177"/>
      <c r="AM23" s="177"/>
      <c r="AN23" s="177"/>
      <c r="AO23" s="177"/>
      <c r="AP23" s="177"/>
      <c r="AQ23" s="177"/>
      <c r="AR23" s="177"/>
      <c r="AS23" s="177"/>
      <c r="AT23" s="177"/>
      <c r="AU23" s="177"/>
      <c r="AV23" s="177"/>
      <c r="AW23" s="177"/>
      <c r="AX23" s="177"/>
      <c r="AY23" s="177"/>
      <c r="AZ23" s="177"/>
      <c r="BA23" s="177"/>
      <c r="BB23" s="177"/>
      <c r="BC23" s="177"/>
      <c r="BD23" s="177"/>
      <c r="BE23" s="177"/>
      <c r="BF23" s="177"/>
      <c r="BG23" s="177"/>
      <c r="BH23" s="177"/>
      <c r="BI23" s="177"/>
      <c r="BJ23" s="178"/>
      <c r="BK23" s="178"/>
      <c r="BL23" s="178"/>
      <c r="BM23" s="172"/>
      <c r="BN23" s="172"/>
      <c r="BO23" s="172"/>
      <c r="BP23" s="172"/>
    </row>
    <row r="24" spans="2:68" s="5" customFormat="1" ht="30" customHeight="1">
      <c r="B24" s="357"/>
      <c r="C24" s="357"/>
      <c r="D24" s="357"/>
      <c r="E24" s="357"/>
      <c r="F24" s="357"/>
      <c r="G24" s="357"/>
      <c r="H24" s="357"/>
      <c r="I24" s="357"/>
      <c r="J24" s="357"/>
      <c r="K24" s="357"/>
      <c r="L24" s="357"/>
      <c r="M24" s="357"/>
      <c r="N24" s="357"/>
      <c r="O24" s="357"/>
      <c r="P24" s="357"/>
      <c r="Q24" s="357"/>
      <c r="R24" s="357"/>
      <c r="S24" s="357"/>
      <c r="T24" s="357"/>
      <c r="U24" s="357"/>
      <c r="V24" s="357"/>
      <c r="W24" s="357"/>
      <c r="X24" s="357"/>
      <c r="Y24" s="357"/>
      <c r="Z24" s="357"/>
      <c r="AA24" s="357"/>
      <c r="AB24" s="357"/>
      <c r="AC24" s="357"/>
      <c r="AD24" s="357"/>
      <c r="AE24" s="354"/>
      <c r="AF24" s="355"/>
      <c r="AG24" s="358"/>
      <c r="AH24" s="358"/>
      <c r="AI24" s="358"/>
      <c r="AJ24" s="358"/>
      <c r="AK24" s="177"/>
      <c r="AL24" s="177"/>
      <c r="AM24" s="177"/>
      <c r="AN24" s="177"/>
      <c r="AO24" s="177"/>
      <c r="AP24" s="177"/>
      <c r="AQ24" s="177"/>
      <c r="AR24" s="177"/>
      <c r="AS24" s="177"/>
      <c r="AT24" s="177"/>
      <c r="AU24" s="177"/>
      <c r="AV24" s="177"/>
      <c r="AW24" s="177"/>
      <c r="AX24" s="177"/>
      <c r="AY24" s="177"/>
      <c r="AZ24" s="177"/>
      <c r="BA24" s="177"/>
      <c r="BB24" s="177"/>
      <c r="BC24" s="177"/>
      <c r="BD24" s="177"/>
      <c r="BE24" s="177"/>
      <c r="BF24" s="177"/>
      <c r="BG24" s="177"/>
      <c r="BH24" s="177"/>
      <c r="BI24" s="177"/>
      <c r="BJ24" s="178"/>
      <c r="BK24" s="178"/>
      <c r="BL24" s="178"/>
      <c r="BM24" s="172"/>
      <c r="BN24" s="172"/>
      <c r="BO24" s="172"/>
      <c r="BP24" s="172"/>
    </row>
    <row r="25" spans="2:64" s="5" customFormat="1" ht="12">
      <c r="B25" s="177"/>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177"/>
      <c r="BA25" s="177"/>
      <c r="BB25" s="177"/>
      <c r="BC25" s="177"/>
      <c r="BD25" s="178"/>
      <c r="BE25" s="178"/>
      <c r="BF25" s="178"/>
      <c r="BG25" s="178"/>
      <c r="BH25" s="178"/>
      <c r="BI25" s="178"/>
      <c r="BJ25" s="178"/>
      <c r="BK25" s="173"/>
      <c r="BL25" s="173"/>
    </row>
    <row r="26" spans="2:64" s="5" customFormat="1" ht="12">
      <c r="B26" s="177"/>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7"/>
      <c r="AL26" s="177"/>
      <c r="AM26" s="177"/>
      <c r="AN26" s="177"/>
      <c r="AO26" s="177"/>
      <c r="AP26" s="177"/>
      <c r="AQ26" s="177"/>
      <c r="AR26" s="177"/>
      <c r="AS26" s="177"/>
      <c r="AT26" s="177"/>
      <c r="AU26" s="177"/>
      <c r="AV26" s="177"/>
      <c r="AW26" s="177"/>
      <c r="AX26" s="177"/>
      <c r="AY26" s="177"/>
      <c r="AZ26" s="177"/>
      <c r="BA26" s="177"/>
      <c r="BB26" s="177"/>
      <c r="BC26" s="177"/>
      <c r="BD26" s="178"/>
      <c r="BE26" s="178"/>
      <c r="BF26" s="178"/>
      <c r="BG26" s="178"/>
      <c r="BH26" s="178"/>
      <c r="BI26" s="178"/>
      <c r="BJ26" s="178"/>
      <c r="BK26" s="173"/>
      <c r="BL26" s="173"/>
    </row>
    <row r="27" spans="2:64" s="5" customFormat="1" ht="12">
      <c r="B27" s="359"/>
      <c r="C27" s="353"/>
      <c r="D27" s="353"/>
      <c r="E27" s="353"/>
      <c r="F27" s="353"/>
      <c r="G27" s="353"/>
      <c r="H27" s="353"/>
      <c r="I27" s="353"/>
      <c r="J27" s="353"/>
      <c r="K27" s="353"/>
      <c r="L27" s="353"/>
      <c r="M27" s="353"/>
      <c r="N27" s="353"/>
      <c r="O27" s="353"/>
      <c r="P27" s="353"/>
      <c r="Q27" s="353"/>
      <c r="R27" s="353"/>
      <c r="S27" s="353"/>
      <c r="T27" s="353"/>
      <c r="U27" s="353"/>
      <c r="V27" s="353"/>
      <c r="W27" s="353"/>
      <c r="X27" s="353"/>
      <c r="Y27" s="353"/>
      <c r="Z27" s="353"/>
      <c r="AA27" s="353"/>
      <c r="AB27" s="353"/>
      <c r="AC27" s="353"/>
      <c r="AD27" s="353"/>
      <c r="AE27" s="353"/>
      <c r="AF27" s="353"/>
      <c r="AG27" s="353"/>
      <c r="AH27" s="353"/>
      <c r="AI27" s="353"/>
      <c r="AJ27" s="353"/>
      <c r="AK27" s="353"/>
      <c r="AL27" s="353"/>
      <c r="AM27" s="353"/>
      <c r="AN27" s="353"/>
      <c r="AO27" s="353"/>
      <c r="AP27" s="353"/>
      <c r="AQ27" s="353"/>
      <c r="AR27" s="353"/>
      <c r="AS27" s="353"/>
      <c r="AT27" s="353"/>
      <c r="AU27" s="353"/>
      <c r="AV27" s="353"/>
      <c r="AW27" s="353"/>
      <c r="AX27" s="353"/>
      <c r="AY27" s="353"/>
      <c r="AZ27" s="353"/>
      <c r="BA27" s="353"/>
      <c r="BB27" s="353"/>
      <c r="BC27" s="353"/>
      <c r="BD27" s="353"/>
      <c r="BE27" s="353"/>
      <c r="BF27" s="353"/>
      <c r="BG27" s="353"/>
      <c r="BH27" s="353"/>
      <c r="BI27" s="353"/>
      <c r="BJ27" s="353"/>
      <c r="BK27" s="173"/>
      <c r="BL27" s="173"/>
    </row>
    <row r="28" spans="2:64" s="5" customFormat="1" ht="29.25" customHeight="1">
      <c r="B28" s="357"/>
      <c r="C28" s="357"/>
      <c r="D28" s="357"/>
      <c r="E28" s="357"/>
      <c r="F28" s="357"/>
      <c r="G28" s="357"/>
      <c r="H28" s="357"/>
      <c r="I28" s="357"/>
      <c r="J28" s="357"/>
      <c r="K28" s="357"/>
      <c r="L28" s="357"/>
      <c r="M28" s="357"/>
      <c r="N28" s="357"/>
      <c r="O28" s="357"/>
      <c r="P28" s="357"/>
      <c r="Q28" s="357"/>
      <c r="R28" s="357"/>
      <c r="S28" s="357"/>
      <c r="T28" s="357"/>
      <c r="U28" s="357"/>
      <c r="V28" s="357"/>
      <c r="W28" s="357"/>
      <c r="X28" s="357"/>
      <c r="Y28" s="357"/>
      <c r="Z28" s="357"/>
      <c r="AA28" s="357"/>
      <c r="AB28" s="357"/>
      <c r="AC28" s="357"/>
      <c r="AD28" s="357"/>
      <c r="AE28" s="357"/>
      <c r="AF28" s="357"/>
      <c r="AG28" s="357"/>
      <c r="AH28" s="357"/>
      <c r="AI28" s="357"/>
      <c r="AJ28" s="357"/>
      <c r="AK28" s="357"/>
      <c r="AL28" s="357"/>
      <c r="AM28" s="357"/>
      <c r="AN28" s="357"/>
      <c r="AO28" s="357"/>
      <c r="AP28" s="357"/>
      <c r="AQ28" s="357"/>
      <c r="AR28" s="357"/>
      <c r="AS28" s="357"/>
      <c r="AT28" s="357"/>
      <c r="AU28" s="357"/>
      <c r="AV28" s="357"/>
      <c r="AW28" s="357"/>
      <c r="AX28" s="357"/>
      <c r="AY28" s="357"/>
      <c r="AZ28" s="357"/>
      <c r="BA28" s="357"/>
      <c r="BB28" s="357"/>
      <c r="BC28" s="357"/>
      <c r="BD28" s="357"/>
      <c r="BE28" s="357"/>
      <c r="BF28" s="357"/>
      <c r="BG28" s="357"/>
      <c r="BH28" s="357"/>
      <c r="BI28" s="357"/>
      <c r="BJ28" s="357"/>
      <c r="BK28" s="173"/>
      <c r="BL28" s="173"/>
    </row>
    <row r="29" spans="2:64" s="5" customFormat="1" ht="14.25" customHeight="1">
      <c r="B29" s="351"/>
      <c r="C29" s="351"/>
      <c r="D29" s="351"/>
      <c r="E29" s="351"/>
      <c r="F29" s="351"/>
      <c r="G29" s="351"/>
      <c r="H29" s="351"/>
      <c r="I29" s="351"/>
      <c r="J29" s="351"/>
      <c r="K29" s="351"/>
      <c r="L29" s="351"/>
      <c r="M29" s="351"/>
      <c r="N29" s="351"/>
      <c r="O29" s="351"/>
      <c r="P29" s="351"/>
      <c r="Q29" s="351"/>
      <c r="R29" s="351"/>
      <c r="S29" s="351"/>
      <c r="T29" s="351"/>
      <c r="U29" s="351"/>
      <c r="V29" s="351"/>
      <c r="W29" s="351"/>
      <c r="X29" s="351"/>
      <c r="Y29" s="351"/>
      <c r="Z29" s="351"/>
      <c r="AA29" s="351"/>
      <c r="AB29" s="351"/>
      <c r="AC29" s="351"/>
      <c r="AD29" s="351"/>
      <c r="AE29" s="351"/>
      <c r="AF29" s="351"/>
      <c r="AG29" s="351"/>
      <c r="AH29" s="351"/>
      <c r="AI29" s="351"/>
      <c r="AJ29" s="351"/>
      <c r="AK29" s="351"/>
      <c r="AL29" s="351"/>
      <c r="AM29" s="351"/>
      <c r="AN29" s="351"/>
      <c r="AO29" s="351"/>
      <c r="AP29" s="351"/>
      <c r="AQ29" s="351"/>
      <c r="AR29" s="351"/>
      <c r="AS29" s="351"/>
      <c r="AT29" s="351"/>
      <c r="AU29" s="351"/>
      <c r="AV29" s="351"/>
      <c r="AW29" s="351"/>
      <c r="AX29" s="351"/>
      <c r="AY29" s="351"/>
      <c r="AZ29" s="351"/>
      <c r="BA29" s="351"/>
      <c r="BB29" s="351"/>
      <c r="BC29" s="351"/>
      <c r="BD29" s="351"/>
      <c r="BE29" s="351"/>
      <c r="BF29" s="351"/>
      <c r="BG29" s="351"/>
      <c r="BH29" s="351"/>
      <c r="BI29" s="351"/>
      <c r="BJ29" s="351"/>
      <c r="BK29" s="173"/>
      <c r="BL29" s="173"/>
    </row>
    <row r="30" spans="2:66" s="5" customFormat="1" ht="30" customHeight="1">
      <c r="B30" s="352"/>
      <c r="C30" s="352"/>
      <c r="D30" s="352"/>
      <c r="E30" s="352"/>
      <c r="F30" s="352"/>
      <c r="G30" s="352"/>
      <c r="H30" s="352"/>
      <c r="I30" s="352"/>
      <c r="J30" s="352"/>
      <c r="K30" s="352"/>
      <c r="L30" s="352"/>
      <c r="M30" s="352"/>
      <c r="N30" s="352"/>
      <c r="O30" s="352"/>
      <c r="P30" s="352"/>
      <c r="Q30" s="352"/>
      <c r="R30" s="353"/>
      <c r="S30" s="353"/>
      <c r="T30" s="353"/>
      <c r="U30" s="353"/>
      <c r="V30" s="353"/>
      <c r="W30" s="353"/>
      <c r="X30" s="353"/>
      <c r="Y30" s="353"/>
      <c r="Z30" s="353"/>
      <c r="AA30" s="353"/>
      <c r="AB30" s="353"/>
      <c r="AC30" s="353"/>
      <c r="AD30" s="353"/>
      <c r="AE30" s="354"/>
      <c r="AF30" s="355"/>
      <c r="AG30" s="358"/>
      <c r="AH30" s="358"/>
      <c r="AI30" s="358"/>
      <c r="AJ30" s="358"/>
      <c r="AK30" s="179"/>
      <c r="AL30" s="179"/>
      <c r="AM30" s="179"/>
      <c r="AN30" s="179"/>
      <c r="AO30" s="354"/>
      <c r="AP30" s="355"/>
      <c r="AQ30" s="357"/>
      <c r="AR30" s="357"/>
      <c r="AS30" s="357"/>
      <c r="AT30" s="357"/>
      <c r="AU30" s="357"/>
      <c r="AV30" s="357"/>
      <c r="AW30" s="357"/>
      <c r="AX30" s="177"/>
      <c r="AY30" s="177"/>
      <c r="AZ30" s="177"/>
      <c r="BA30" s="177"/>
      <c r="BB30" s="177"/>
      <c r="BC30" s="177"/>
      <c r="BD30" s="177"/>
      <c r="BE30" s="177"/>
      <c r="BF30" s="177"/>
      <c r="BG30" s="177"/>
      <c r="BH30" s="178"/>
      <c r="BI30" s="178"/>
      <c r="BJ30" s="178"/>
      <c r="BK30" s="178"/>
      <c r="BL30" s="178"/>
      <c r="BM30" s="172"/>
      <c r="BN30" s="172"/>
    </row>
    <row r="31" spans="2:64" s="5" customFormat="1" ht="12" customHeight="1">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177"/>
      <c r="BC31" s="177"/>
      <c r="BD31" s="178"/>
      <c r="BE31" s="178"/>
      <c r="BF31" s="178"/>
      <c r="BG31" s="178"/>
      <c r="BH31" s="178"/>
      <c r="BI31" s="178"/>
      <c r="BJ31" s="178"/>
      <c r="BK31" s="173"/>
      <c r="BL31" s="173"/>
    </row>
    <row r="32" spans="2:64" s="5" customFormat="1" ht="12" customHeight="1">
      <c r="B32" s="177"/>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177"/>
      <c r="AM32" s="177"/>
      <c r="AN32" s="177"/>
      <c r="AO32" s="177"/>
      <c r="AP32" s="177"/>
      <c r="AQ32" s="177"/>
      <c r="AR32" s="177"/>
      <c r="AS32" s="177"/>
      <c r="AT32" s="177"/>
      <c r="AU32" s="177"/>
      <c r="AV32" s="177"/>
      <c r="AW32" s="177"/>
      <c r="AX32" s="177"/>
      <c r="AY32" s="177"/>
      <c r="AZ32" s="177"/>
      <c r="BA32" s="177"/>
      <c r="BB32" s="177"/>
      <c r="BC32" s="177"/>
      <c r="BD32" s="178"/>
      <c r="BE32" s="178"/>
      <c r="BF32" s="178"/>
      <c r="BG32" s="178"/>
      <c r="BH32" s="178"/>
      <c r="BI32" s="178"/>
      <c r="BJ32" s="178"/>
      <c r="BK32" s="173"/>
      <c r="BL32" s="173"/>
    </row>
    <row r="33" spans="2:64" s="5" customFormat="1" ht="12" customHeight="1">
      <c r="B33" s="359"/>
      <c r="C33" s="359"/>
      <c r="D33" s="359"/>
      <c r="E33" s="359"/>
      <c r="F33" s="359"/>
      <c r="G33" s="359"/>
      <c r="H33" s="359"/>
      <c r="I33" s="359"/>
      <c r="J33" s="359"/>
      <c r="K33" s="359"/>
      <c r="L33" s="359"/>
      <c r="M33" s="359"/>
      <c r="N33" s="359"/>
      <c r="O33" s="359"/>
      <c r="P33" s="359"/>
      <c r="Q33" s="359"/>
      <c r="R33" s="359"/>
      <c r="S33" s="359"/>
      <c r="T33" s="359"/>
      <c r="U33" s="359"/>
      <c r="V33" s="359"/>
      <c r="W33" s="359"/>
      <c r="X33" s="359"/>
      <c r="Y33" s="359"/>
      <c r="Z33" s="359"/>
      <c r="AA33" s="359"/>
      <c r="AB33" s="359"/>
      <c r="AC33" s="359"/>
      <c r="AD33" s="359"/>
      <c r="AE33" s="359"/>
      <c r="AF33" s="359"/>
      <c r="AG33" s="359"/>
      <c r="AH33" s="359"/>
      <c r="AI33" s="359"/>
      <c r="AJ33" s="359"/>
      <c r="AK33" s="359"/>
      <c r="AL33" s="359"/>
      <c r="AM33" s="359"/>
      <c r="AN33" s="359"/>
      <c r="AO33" s="359"/>
      <c r="AP33" s="359"/>
      <c r="AQ33" s="359"/>
      <c r="AR33" s="359"/>
      <c r="AS33" s="359"/>
      <c r="AT33" s="359"/>
      <c r="AU33" s="359"/>
      <c r="AV33" s="359"/>
      <c r="AW33" s="359"/>
      <c r="AX33" s="359"/>
      <c r="AY33" s="359"/>
      <c r="AZ33" s="359"/>
      <c r="BA33" s="359"/>
      <c r="BB33" s="359"/>
      <c r="BC33" s="359"/>
      <c r="BD33" s="359"/>
      <c r="BE33" s="359"/>
      <c r="BF33" s="359"/>
      <c r="BG33" s="359"/>
      <c r="BH33" s="359"/>
      <c r="BI33" s="359"/>
      <c r="BJ33" s="359"/>
      <c r="BK33" s="173"/>
      <c r="BL33" s="173"/>
    </row>
    <row r="34" spans="2:64" s="5" customFormat="1" ht="42.75" customHeight="1">
      <c r="B34" s="362"/>
      <c r="C34" s="362"/>
      <c r="D34" s="362"/>
      <c r="E34" s="362"/>
      <c r="F34" s="362"/>
      <c r="G34" s="362"/>
      <c r="H34" s="362"/>
      <c r="I34" s="362"/>
      <c r="J34" s="362"/>
      <c r="K34" s="362"/>
      <c r="L34" s="362"/>
      <c r="M34" s="362"/>
      <c r="N34" s="362"/>
      <c r="O34" s="362"/>
      <c r="P34" s="362"/>
      <c r="Q34" s="362"/>
      <c r="R34" s="362"/>
      <c r="S34" s="362"/>
      <c r="T34" s="362"/>
      <c r="U34" s="362"/>
      <c r="V34" s="362"/>
      <c r="W34" s="362"/>
      <c r="X34" s="362"/>
      <c r="Y34" s="362"/>
      <c r="Z34" s="362"/>
      <c r="AA34" s="362"/>
      <c r="AB34" s="362"/>
      <c r="AC34" s="362"/>
      <c r="AD34" s="362"/>
      <c r="AE34" s="362"/>
      <c r="AF34" s="362"/>
      <c r="AG34" s="362"/>
      <c r="AH34" s="362"/>
      <c r="AI34" s="362"/>
      <c r="AJ34" s="362"/>
      <c r="AK34" s="362"/>
      <c r="AL34" s="362"/>
      <c r="AM34" s="362"/>
      <c r="AN34" s="362"/>
      <c r="AO34" s="362"/>
      <c r="AP34" s="362"/>
      <c r="AQ34" s="362"/>
      <c r="AR34" s="362"/>
      <c r="AS34" s="362"/>
      <c r="AT34" s="362"/>
      <c r="AU34" s="362"/>
      <c r="AV34" s="362"/>
      <c r="AW34" s="362"/>
      <c r="AX34" s="362"/>
      <c r="AY34" s="362"/>
      <c r="AZ34" s="362"/>
      <c r="BA34" s="362"/>
      <c r="BB34" s="362"/>
      <c r="BC34" s="362"/>
      <c r="BD34" s="362"/>
      <c r="BE34" s="362"/>
      <c r="BF34" s="362"/>
      <c r="BG34" s="362"/>
      <c r="BH34" s="362"/>
      <c r="BI34" s="362"/>
      <c r="BJ34" s="178"/>
      <c r="BK34" s="173"/>
      <c r="BL34" s="173"/>
    </row>
    <row r="35" spans="2:64" s="5" customFormat="1" ht="12.75" customHeight="1">
      <c r="B35" s="177"/>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77"/>
      <c r="AE35" s="360"/>
      <c r="AF35" s="360"/>
      <c r="AG35" s="360"/>
      <c r="AH35" s="360"/>
      <c r="AI35" s="360"/>
      <c r="AJ35" s="360"/>
      <c r="AK35" s="360"/>
      <c r="AL35" s="360"/>
      <c r="AM35" s="360"/>
      <c r="AN35" s="360"/>
      <c r="AO35" s="360"/>
      <c r="AP35" s="360"/>
      <c r="AQ35" s="360"/>
      <c r="AR35" s="360"/>
      <c r="AS35" s="360"/>
      <c r="AT35" s="360"/>
      <c r="AU35" s="360"/>
      <c r="AV35" s="360"/>
      <c r="AW35" s="360"/>
      <c r="AX35" s="177"/>
      <c r="AY35" s="177"/>
      <c r="AZ35" s="177"/>
      <c r="BA35" s="177"/>
      <c r="BB35" s="177"/>
      <c r="BC35" s="177"/>
      <c r="BD35" s="178"/>
      <c r="BE35" s="178"/>
      <c r="BF35" s="178"/>
      <c r="BG35" s="178"/>
      <c r="BH35" s="178"/>
      <c r="BI35" s="178"/>
      <c r="BJ35" s="178"/>
      <c r="BK35" s="173"/>
      <c r="BL35" s="173"/>
    </row>
    <row r="36" spans="2:64" s="5" customFormat="1" ht="30" customHeight="1">
      <c r="B36" s="357"/>
      <c r="C36" s="357"/>
      <c r="D36" s="357"/>
      <c r="E36" s="357"/>
      <c r="F36" s="357"/>
      <c r="G36" s="357"/>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60"/>
      <c r="AF36" s="360"/>
      <c r="AG36" s="360"/>
      <c r="AH36" s="360"/>
      <c r="AI36" s="360"/>
      <c r="AJ36" s="360"/>
      <c r="AK36" s="360"/>
      <c r="AL36" s="360"/>
      <c r="AM36" s="360"/>
      <c r="AN36" s="360"/>
      <c r="AO36" s="360"/>
      <c r="AP36" s="360"/>
      <c r="AQ36" s="360"/>
      <c r="AR36" s="361"/>
      <c r="AS36" s="361"/>
      <c r="AT36" s="361"/>
      <c r="AU36" s="361"/>
      <c r="AV36" s="361"/>
      <c r="AW36" s="361"/>
      <c r="AX36" s="177"/>
      <c r="AY36" s="177"/>
      <c r="AZ36" s="177"/>
      <c r="BA36" s="177"/>
      <c r="BB36" s="177"/>
      <c r="BC36" s="177"/>
      <c r="BD36" s="178"/>
      <c r="BE36" s="178"/>
      <c r="BF36" s="178"/>
      <c r="BG36" s="178"/>
      <c r="BH36" s="178"/>
      <c r="BI36" s="178"/>
      <c r="BJ36" s="178"/>
      <c r="BK36" s="173"/>
      <c r="BL36" s="173"/>
    </row>
    <row r="37" spans="2:64" s="5" customFormat="1" ht="30" customHeight="1">
      <c r="B37" s="357"/>
      <c r="C37" s="357"/>
      <c r="D37" s="357"/>
      <c r="E37" s="357"/>
      <c r="F37" s="357"/>
      <c r="G37" s="357"/>
      <c r="H37" s="357"/>
      <c r="I37" s="357"/>
      <c r="J37" s="357"/>
      <c r="K37" s="357"/>
      <c r="L37" s="357"/>
      <c r="M37" s="357"/>
      <c r="N37" s="357"/>
      <c r="O37" s="357"/>
      <c r="P37" s="357"/>
      <c r="Q37" s="357"/>
      <c r="R37" s="357"/>
      <c r="S37" s="357"/>
      <c r="T37" s="357"/>
      <c r="U37" s="357"/>
      <c r="V37" s="357"/>
      <c r="W37" s="357"/>
      <c r="X37" s="357"/>
      <c r="Y37" s="357"/>
      <c r="Z37" s="357"/>
      <c r="AA37" s="357"/>
      <c r="AB37" s="357"/>
      <c r="AC37" s="357"/>
      <c r="AD37" s="357"/>
      <c r="AE37" s="360"/>
      <c r="AF37" s="360"/>
      <c r="AG37" s="360"/>
      <c r="AH37" s="360"/>
      <c r="AI37" s="360"/>
      <c r="AJ37" s="360"/>
      <c r="AK37" s="360"/>
      <c r="AL37" s="360"/>
      <c r="AM37" s="360"/>
      <c r="AN37" s="360"/>
      <c r="AO37" s="360"/>
      <c r="AP37" s="360"/>
      <c r="AQ37" s="360"/>
      <c r="AR37" s="361"/>
      <c r="AS37" s="361"/>
      <c r="AT37" s="361"/>
      <c r="AU37" s="361"/>
      <c r="AV37" s="361"/>
      <c r="AW37" s="361"/>
      <c r="AX37" s="177"/>
      <c r="AY37" s="177"/>
      <c r="AZ37" s="177"/>
      <c r="BA37" s="177"/>
      <c r="BB37" s="177"/>
      <c r="BC37" s="177"/>
      <c r="BD37" s="178"/>
      <c r="BE37" s="178"/>
      <c r="BF37" s="178"/>
      <c r="BG37" s="178"/>
      <c r="BH37" s="178"/>
      <c r="BI37" s="178"/>
      <c r="BJ37" s="178"/>
      <c r="BK37" s="173"/>
      <c r="BL37" s="173"/>
    </row>
    <row r="38" spans="2:62" s="5" customFormat="1" ht="15" customHeight="1">
      <c r="B38" s="171"/>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c r="AV38" s="171"/>
      <c r="AW38" s="171"/>
      <c r="AX38" s="171"/>
      <c r="AY38" s="171"/>
      <c r="AZ38" s="171"/>
      <c r="BA38" s="171"/>
      <c r="BB38" s="171"/>
      <c r="BC38" s="171"/>
      <c r="BD38" s="172"/>
      <c r="BE38" s="172"/>
      <c r="BF38" s="172"/>
      <c r="BG38" s="172"/>
      <c r="BH38" s="172"/>
      <c r="BI38" s="172"/>
      <c r="BJ38" s="172"/>
    </row>
    <row r="39" spans="2:62" s="5" customFormat="1" ht="15" customHeight="1">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171"/>
      <c r="BB39" s="171"/>
      <c r="BC39" s="171"/>
      <c r="BD39" s="172"/>
      <c r="BE39" s="172"/>
      <c r="BF39" s="172"/>
      <c r="BG39" s="172"/>
      <c r="BH39" s="172"/>
      <c r="BI39" s="172"/>
      <c r="BJ39" s="172"/>
    </row>
    <row r="40" spans="2:62" s="5" customFormat="1" ht="15" customHeight="1">
      <c r="B40" s="171"/>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P40" s="171"/>
      <c r="AQ40" s="171"/>
      <c r="AR40" s="171"/>
      <c r="AS40" s="171"/>
      <c r="AT40" s="171"/>
      <c r="AU40" s="171"/>
      <c r="AV40" s="171"/>
      <c r="AW40" s="171"/>
      <c r="AX40" s="171"/>
      <c r="AY40" s="171"/>
      <c r="AZ40" s="171"/>
      <c r="BA40" s="171"/>
      <c r="BB40" s="171"/>
      <c r="BC40" s="171"/>
      <c r="BD40" s="172"/>
      <c r="BE40" s="172"/>
      <c r="BF40" s="172"/>
      <c r="BG40" s="172"/>
      <c r="BH40" s="172"/>
      <c r="BI40" s="172"/>
      <c r="BJ40" s="172"/>
    </row>
    <row r="41" spans="2:62" s="5" customFormat="1" ht="15" customHeight="1">
      <c r="B41" s="171"/>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71"/>
      <c r="AV41" s="171"/>
      <c r="AW41" s="171"/>
      <c r="AX41" s="171"/>
      <c r="AY41" s="171"/>
      <c r="AZ41" s="171"/>
      <c r="BA41" s="171"/>
      <c r="BB41" s="171"/>
      <c r="BC41" s="171"/>
      <c r="BD41" s="172"/>
      <c r="BE41" s="172"/>
      <c r="BF41" s="172"/>
      <c r="BG41" s="172"/>
      <c r="BH41" s="172"/>
      <c r="BI41" s="172"/>
      <c r="BJ41" s="172"/>
    </row>
    <row r="42" spans="2:62" s="5" customFormat="1" ht="15" customHeight="1">
      <c r="B42" s="171"/>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c r="AW42" s="171"/>
      <c r="AX42" s="171"/>
      <c r="AY42" s="171"/>
      <c r="AZ42" s="171"/>
      <c r="BA42" s="171"/>
      <c r="BB42" s="171"/>
      <c r="BC42" s="171"/>
      <c r="BD42" s="172"/>
      <c r="BE42" s="172"/>
      <c r="BF42" s="172"/>
      <c r="BG42" s="172"/>
      <c r="BH42" s="172"/>
      <c r="BI42" s="172"/>
      <c r="BJ42" s="172"/>
    </row>
    <row r="43" spans="2:62" s="5" customFormat="1" ht="15" customHeight="1">
      <c r="B43" s="171"/>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c r="AV43" s="171"/>
      <c r="AW43" s="171"/>
      <c r="AX43" s="171"/>
      <c r="AY43" s="171"/>
      <c r="AZ43" s="171"/>
      <c r="BA43" s="171"/>
      <c r="BB43" s="171"/>
      <c r="BC43" s="171"/>
      <c r="BD43" s="172"/>
      <c r="BE43" s="172"/>
      <c r="BF43" s="172"/>
      <c r="BG43" s="172"/>
      <c r="BH43" s="172"/>
      <c r="BI43" s="172"/>
      <c r="BJ43" s="172"/>
    </row>
    <row r="44" spans="2:62" s="5" customFormat="1" ht="15" customHeight="1">
      <c r="B44" s="171"/>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2"/>
      <c r="BE44" s="172"/>
      <c r="BF44" s="172"/>
      <c r="BG44" s="172"/>
      <c r="BH44" s="172"/>
      <c r="BI44" s="172"/>
      <c r="BJ44" s="172"/>
    </row>
    <row r="45" spans="2:62" s="5" customFormat="1" ht="15" customHeight="1">
      <c r="B45" s="171"/>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1"/>
      <c r="AY45" s="171"/>
      <c r="AZ45" s="171"/>
      <c r="BA45" s="171"/>
      <c r="BB45" s="171"/>
      <c r="BC45" s="171"/>
      <c r="BD45" s="172"/>
      <c r="BE45" s="172"/>
      <c r="BF45" s="172"/>
      <c r="BG45" s="172"/>
      <c r="BH45" s="172"/>
      <c r="BI45" s="172"/>
      <c r="BJ45" s="172"/>
    </row>
    <row r="46" ht="18.75" customHeight="1"/>
    <row r="47" ht="18.75" customHeight="1"/>
  </sheetData>
  <sheetProtection selectLockedCells="1"/>
  <mergeCells count="50">
    <mergeCell ref="B37:AD37"/>
    <mergeCell ref="AE37:AQ37"/>
    <mergeCell ref="AR37:AW37"/>
    <mergeCell ref="B33:BJ33"/>
    <mergeCell ref="B34:BI34"/>
    <mergeCell ref="AE35:AW35"/>
    <mergeCell ref="B36:AD36"/>
    <mergeCell ref="AE36:AQ36"/>
    <mergeCell ref="AR36:AW36"/>
    <mergeCell ref="B27:BJ27"/>
    <mergeCell ref="B28:BJ28"/>
    <mergeCell ref="B29:BJ29"/>
    <mergeCell ref="B30:AD30"/>
    <mergeCell ref="AE30:AF30"/>
    <mergeCell ref="AG30:AJ30"/>
    <mergeCell ref="AO30:AP30"/>
    <mergeCell ref="AQ30:AW30"/>
    <mergeCell ref="B23:AD23"/>
    <mergeCell ref="AE23:AF23"/>
    <mergeCell ref="AG23:AJ23"/>
    <mergeCell ref="B24:AD24"/>
    <mergeCell ref="AE24:AF24"/>
    <mergeCell ref="AG24:AJ24"/>
    <mergeCell ref="B15:BJ16"/>
    <mergeCell ref="B19:BJ19"/>
    <mergeCell ref="B20:BJ20"/>
    <mergeCell ref="C21:BL21"/>
    <mergeCell ref="B22:AD22"/>
    <mergeCell ref="AE22:AF22"/>
    <mergeCell ref="AG22:AL22"/>
    <mergeCell ref="AO22:AP22"/>
    <mergeCell ref="AQ22:AW22"/>
    <mergeCell ref="AE9:BJ9"/>
    <mergeCell ref="B10:Q11"/>
    <mergeCell ref="R10:BJ11"/>
    <mergeCell ref="B12:Q13"/>
    <mergeCell ref="R12:BJ13"/>
    <mergeCell ref="B14:Q14"/>
    <mergeCell ref="R14:BE14"/>
    <mergeCell ref="BF14:BJ14"/>
    <mergeCell ref="BD1:BL1"/>
    <mergeCell ref="A2:BK3"/>
    <mergeCell ref="B5:S6"/>
    <mergeCell ref="T5:BJ6"/>
    <mergeCell ref="B8:BJ8"/>
    <mergeCell ref="B9:Q9"/>
    <mergeCell ref="R9:S9"/>
    <mergeCell ref="T9:W9"/>
    <mergeCell ref="X9:Y9"/>
    <mergeCell ref="Z9:AD9"/>
  </mergeCells>
  <printOptions/>
  <pageMargins left="0.7086614173228346" right="0.15748031496062992" top="0.984251968503937" bottom="0.5118110236220472" header="0.5118110236220472" footer="0.23622047244094488"/>
  <pageSetup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dimension ref="A1:BP53"/>
  <sheetViews>
    <sheetView showGridLines="0" tabSelected="1" view="pageBreakPreview" zoomScale="130" zoomScaleNormal="25" zoomScaleSheetLayoutView="130" zoomScalePageLayoutView="0" workbookViewId="0" topLeftCell="A1">
      <selection activeCell="BF2" sqref="BF2:BG2"/>
    </sheetView>
  </sheetViews>
  <sheetFormatPr defaultColWidth="9.140625" defaultRowHeight="12"/>
  <cols>
    <col min="1" max="18" width="1.7109375" style="43" customWidth="1"/>
    <col min="19" max="19" width="0.9921875" style="43" customWidth="1"/>
    <col min="20" max="55" width="1.7109375" style="43" customWidth="1"/>
    <col min="56" max="56" width="2.140625" style="43" customWidth="1"/>
    <col min="57" max="67" width="1.7109375" style="43" customWidth="1"/>
    <col min="68" max="16384" width="9.140625" style="43" customWidth="1"/>
  </cols>
  <sheetData>
    <row r="1" spans="2:59" ht="12.75">
      <c r="B1" s="132"/>
      <c r="BG1" s="48" t="s">
        <v>243</v>
      </c>
    </row>
    <row r="2" spans="41:59" ht="15.75" customHeight="1">
      <c r="AO2" s="368" t="s">
        <v>80</v>
      </c>
      <c r="AP2" s="342"/>
      <c r="AQ2" s="342"/>
      <c r="AR2" s="343"/>
      <c r="AS2" s="369"/>
      <c r="AT2" s="370"/>
      <c r="AU2" s="370"/>
      <c r="AV2" s="374"/>
      <c r="AW2" s="374"/>
      <c r="AX2" s="366" t="s">
        <v>3</v>
      </c>
      <c r="AY2" s="366"/>
      <c r="AZ2" s="374"/>
      <c r="BA2" s="374"/>
      <c r="BB2" s="366" t="s">
        <v>61</v>
      </c>
      <c r="BC2" s="366"/>
      <c r="BD2" s="374"/>
      <c r="BE2" s="374"/>
      <c r="BF2" s="366" t="s">
        <v>75</v>
      </c>
      <c r="BG2" s="367"/>
    </row>
    <row r="3" spans="2:26" ht="12.75">
      <c r="B3" s="394" t="s">
        <v>181</v>
      </c>
      <c r="C3" s="395"/>
      <c r="D3" s="395"/>
      <c r="E3" s="395"/>
      <c r="F3" s="395"/>
      <c r="G3" s="395"/>
      <c r="H3" s="395"/>
      <c r="I3" s="395"/>
      <c r="J3" s="395"/>
      <c r="K3" s="395"/>
      <c r="L3" s="395"/>
      <c r="M3" s="395"/>
      <c r="N3" s="395"/>
      <c r="O3" s="395"/>
      <c r="P3" s="395"/>
      <c r="Q3" s="395"/>
      <c r="R3" s="395"/>
      <c r="S3" s="395"/>
      <c r="T3" s="395"/>
      <c r="U3" s="395"/>
      <c r="V3" s="395"/>
      <c r="W3" s="395"/>
      <c r="X3" s="395"/>
      <c r="Y3" s="395"/>
      <c r="Z3" s="395"/>
    </row>
    <row r="4" spans="9:13" ht="10.5" customHeight="1">
      <c r="I4" s="73"/>
      <c r="J4" s="74"/>
      <c r="K4" s="74"/>
      <c r="L4" s="74"/>
      <c r="M4" s="74"/>
    </row>
    <row r="5" spans="6:59" s="47" customFormat="1" ht="15" customHeight="1">
      <c r="F5" s="393" t="s">
        <v>78</v>
      </c>
      <c r="G5" s="294"/>
      <c r="H5" s="294"/>
      <c r="I5" s="294"/>
      <c r="J5" s="294"/>
      <c r="K5" s="294"/>
      <c r="L5" s="294"/>
      <c r="M5" s="294"/>
      <c r="N5" s="294"/>
      <c r="O5" s="294"/>
      <c r="P5" s="294"/>
      <c r="Q5" s="294"/>
      <c r="R5" s="378"/>
      <c r="S5" s="223"/>
      <c r="T5" s="223"/>
      <c r="U5" s="223"/>
      <c r="V5" s="223"/>
      <c r="W5" s="223"/>
      <c r="X5" s="223"/>
      <c r="Y5" s="223"/>
      <c r="Z5" s="223"/>
      <c r="AA5" s="223"/>
      <c r="AB5" s="223"/>
      <c r="AC5" s="223"/>
      <c r="AD5" s="223"/>
      <c r="AE5" s="223"/>
      <c r="AF5" s="223"/>
      <c r="AG5" s="223"/>
      <c r="AH5" s="223"/>
      <c r="AI5" s="379"/>
      <c r="AJ5" s="379"/>
      <c r="AK5" s="379"/>
      <c r="AL5" s="379"/>
      <c r="AM5" s="379"/>
      <c r="AN5" s="386" t="s">
        <v>162</v>
      </c>
      <c r="AO5" s="387"/>
      <c r="AP5" s="388"/>
      <c r="AQ5" s="377"/>
      <c r="AR5" s="377"/>
      <c r="AS5" s="377"/>
      <c r="AT5" s="377"/>
      <c r="AU5" s="377"/>
      <c r="AV5" s="377"/>
      <c r="AW5" s="377"/>
      <c r="AX5" s="377"/>
      <c r="AY5" s="377"/>
      <c r="AZ5" s="377"/>
      <c r="BA5" s="377"/>
      <c r="BB5" s="377"/>
      <c r="BC5" s="377"/>
      <c r="BD5" s="377"/>
      <c r="BE5" s="377"/>
      <c r="BF5" s="377"/>
      <c r="BG5" s="377"/>
    </row>
    <row r="6" spans="6:68" s="47" customFormat="1" ht="15" customHeight="1">
      <c r="F6" s="294"/>
      <c r="G6" s="294"/>
      <c r="H6" s="294"/>
      <c r="I6" s="294"/>
      <c r="J6" s="294"/>
      <c r="K6" s="294"/>
      <c r="L6" s="294"/>
      <c r="M6" s="294"/>
      <c r="N6" s="294"/>
      <c r="O6" s="294"/>
      <c r="P6" s="294"/>
      <c r="Q6" s="294"/>
      <c r="R6" s="380"/>
      <c r="S6" s="381"/>
      <c r="T6" s="381"/>
      <c r="U6" s="381"/>
      <c r="V6" s="381"/>
      <c r="W6" s="381"/>
      <c r="X6" s="381"/>
      <c r="Y6" s="381"/>
      <c r="Z6" s="381"/>
      <c r="AA6" s="381"/>
      <c r="AB6" s="381"/>
      <c r="AC6" s="381"/>
      <c r="AD6" s="381"/>
      <c r="AE6" s="381"/>
      <c r="AF6" s="381"/>
      <c r="AG6" s="381"/>
      <c r="AH6" s="381"/>
      <c r="AI6" s="382"/>
      <c r="AJ6" s="382"/>
      <c r="AK6" s="382"/>
      <c r="AL6" s="382"/>
      <c r="AM6" s="382"/>
      <c r="AN6" s="389"/>
      <c r="AO6" s="389"/>
      <c r="AP6" s="390"/>
      <c r="AQ6" s="377"/>
      <c r="AR6" s="377"/>
      <c r="AS6" s="377"/>
      <c r="AT6" s="377"/>
      <c r="AU6" s="377"/>
      <c r="AV6" s="377"/>
      <c r="AW6" s="377"/>
      <c r="AX6" s="377"/>
      <c r="AY6" s="377"/>
      <c r="AZ6" s="377"/>
      <c r="BA6" s="377"/>
      <c r="BB6" s="377"/>
      <c r="BC6" s="377"/>
      <c r="BD6" s="377"/>
      <c r="BE6" s="377"/>
      <c r="BF6" s="377"/>
      <c r="BG6" s="377"/>
      <c r="BP6" s="152"/>
    </row>
    <row r="7" spans="6:59" s="47" customFormat="1" ht="15" customHeight="1">
      <c r="F7" s="294"/>
      <c r="G7" s="294"/>
      <c r="H7" s="294"/>
      <c r="I7" s="294"/>
      <c r="J7" s="294"/>
      <c r="K7" s="294"/>
      <c r="L7" s="294"/>
      <c r="M7" s="294"/>
      <c r="N7" s="294"/>
      <c r="O7" s="294"/>
      <c r="P7" s="294"/>
      <c r="Q7" s="294"/>
      <c r="R7" s="383"/>
      <c r="S7" s="384"/>
      <c r="T7" s="384"/>
      <c r="U7" s="384"/>
      <c r="V7" s="384"/>
      <c r="W7" s="384"/>
      <c r="X7" s="384"/>
      <c r="Y7" s="384"/>
      <c r="Z7" s="384"/>
      <c r="AA7" s="384"/>
      <c r="AB7" s="384"/>
      <c r="AC7" s="384"/>
      <c r="AD7" s="384"/>
      <c r="AE7" s="384"/>
      <c r="AF7" s="384"/>
      <c r="AG7" s="384"/>
      <c r="AH7" s="384"/>
      <c r="AI7" s="385"/>
      <c r="AJ7" s="385"/>
      <c r="AK7" s="385"/>
      <c r="AL7" s="385"/>
      <c r="AM7" s="385"/>
      <c r="AN7" s="391"/>
      <c r="AO7" s="391"/>
      <c r="AP7" s="392"/>
      <c r="AQ7" s="377"/>
      <c r="AR7" s="377"/>
      <c r="AS7" s="377"/>
      <c r="AT7" s="377"/>
      <c r="AU7" s="377"/>
      <c r="AV7" s="377"/>
      <c r="AW7" s="377"/>
      <c r="AX7" s="377"/>
      <c r="AY7" s="377"/>
      <c r="AZ7" s="377"/>
      <c r="BA7" s="377"/>
      <c r="BB7" s="377"/>
      <c r="BC7" s="377"/>
      <c r="BD7" s="377"/>
      <c r="BE7" s="377"/>
      <c r="BF7" s="377"/>
      <c r="BG7" s="377"/>
    </row>
    <row r="8" spans="9:19" ht="10.5" customHeight="1">
      <c r="I8" s="46"/>
      <c r="J8" s="74"/>
      <c r="K8" s="74"/>
      <c r="L8" s="74"/>
      <c r="M8" s="74"/>
      <c r="O8" s="46" t="s">
        <v>57</v>
      </c>
      <c r="P8" s="74"/>
      <c r="Q8" s="74"/>
      <c r="R8" s="74"/>
      <c r="S8" s="74"/>
    </row>
    <row r="9" s="47" customFormat="1" ht="15" customHeight="1">
      <c r="O9" s="147" t="s">
        <v>158</v>
      </c>
    </row>
    <row r="10" spans="15:42" s="47" customFormat="1" ht="15" customHeight="1">
      <c r="O10" s="371" t="s">
        <v>179</v>
      </c>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row>
    <row r="11" spans="1:61" s="47" customFormat="1" ht="20.25" customHeight="1">
      <c r="A11" s="363" t="s">
        <v>182</v>
      </c>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row>
    <row r="12" spans="1:61" s="47" customFormat="1" ht="15" customHeight="1">
      <c r="A12" s="43"/>
      <c r="B12" s="43"/>
      <c r="C12" s="43"/>
      <c r="D12" s="43"/>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50"/>
      <c r="AQ12" s="149"/>
      <c r="AR12" s="149"/>
      <c r="AS12" s="149"/>
      <c r="AT12" s="149"/>
      <c r="AU12" s="149"/>
      <c r="AV12" s="149"/>
      <c r="AW12" s="149"/>
      <c r="AX12" s="149"/>
      <c r="AY12" s="149"/>
      <c r="AZ12" s="149"/>
      <c r="BA12" s="149"/>
      <c r="BB12" s="149"/>
      <c r="BC12" s="149"/>
      <c r="BD12" s="149"/>
      <c r="BE12" s="149"/>
      <c r="BF12" s="149"/>
      <c r="BG12" s="149"/>
      <c r="BH12" s="149"/>
      <c r="BI12" s="149"/>
    </row>
    <row r="13" spans="5:61" ht="15.75" customHeight="1">
      <c r="E13" s="149" t="s">
        <v>190</v>
      </c>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c r="AW13" s="149"/>
      <c r="AX13" s="149"/>
      <c r="AY13" s="149"/>
      <c r="AZ13" s="149"/>
      <c r="BA13" s="149"/>
      <c r="BB13" s="149"/>
      <c r="BC13" s="149"/>
      <c r="BD13" s="149"/>
      <c r="BE13" s="149"/>
      <c r="BF13" s="149"/>
      <c r="BG13" s="149"/>
      <c r="BH13" s="149"/>
      <c r="BI13" s="149"/>
    </row>
    <row r="14" spans="5:61" ht="12.75">
      <c r="E14" s="149" t="s">
        <v>184</v>
      </c>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49"/>
      <c r="AY14" s="149"/>
      <c r="AZ14" s="149"/>
      <c r="BA14" s="149"/>
      <c r="BB14" s="149"/>
      <c r="BC14" s="149"/>
      <c r="BD14" s="149"/>
      <c r="BE14" s="149"/>
      <c r="BF14" s="149"/>
      <c r="BG14" s="149"/>
      <c r="BH14" s="149"/>
      <c r="BI14" s="149"/>
    </row>
    <row r="15" spans="5:61" ht="12.75">
      <c r="E15" s="149" t="s">
        <v>159</v>
      </c>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L15" s="149"/>
      <c r="AM15" s="149"/>
      <c r="AN15" s="149"/>
      <c r="AO15" s="149"/>
      <c r="AP15" s="149"/>
      <c r="AQ15" s="149"/>
      <c r="AR15" s="149"/>
      <c r="AS15" s="149"/>
      <c r="AT15" s="149"/>
      <c r="AU15" s="149"/>
      <c r="AV15" s="149"/>
      <c r="AW15" s="149"/>
      <c r="AX15" s="149"/>
      <c r="AY15" s="149"/>
      <c r="AZ15" s="149"/>
      <c r="BA15" s="149"/>
      <c r="BB15" s="149"/>
      <c r="BC15" s="149"/>
      <c r="BD15" s="149"/>
      <c r="BE15" s="149"/>
      <c r="BF15" s="149"/>
      <c r="BG15" s="149"/>
      <c r="BH15" s="149"/>
      <c r="BI15" s="149"/>
    </row>
    <row r="16" spans="5:61" ht="12.75">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49"/>
      <c r="AL16" s="149"/>
      <c r="AM16" s="149"/>
      <c r="AN16" s="149"/>
      <c r="AO16" s="149"/>
      <c r="AP16" s="149"/>
      <c r="AQ16" s="149"/>
      <c r="AR16" s="149"/>
      <c r="AS16" s="149"/>
      <c r="AT16" s="149"/>
      <c r="AU16" s="149"/>
      <c r="AV16" s="149"/>
      <c r="AW16" s="149"/>
      <c r="AX16" s="149"/>
      <c r="AY16" s="149"/>
      <c r="AZ16" s="149"/>
      <c r="BA16" s="149"/>
      <c r="BB16" s="149"/>
      <c r="BC16" s="149"/>
      <c r="BD16" s="149"/>
      <c r="BE16" s="149"/>
      <c r="BF16" s="149"/>
      <c r="BG16" s="149"/>
      <c r="BH16" s="149"/>
      <c r="BI16" s="149"/>
    </row>
    <row r="17" spans="5:61" ht="12.75">
      <c r="E17" s="372" t="s">
        <v>170</v>
      </c>
      <c r="F17" s="397"/>
      <c r="G17" s="397"/>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7"/>
      <c r="AL17" s="397"/>
      <c r="AM17" s="397"/>
      <c r="AN17" s="397"/>
      <c r="AO17" s="397"/>
      <c r="AP17" s="397"/>
      <c r="AQ17" s="397"/>
      <c r="AR17" s="397"/>
      <c r="AS17" s="397"/>
      <c r="AT17" s="397"/>
      <c r="AU17" s="397"/>
      <c r="AV17" s="397"/>
      <c r="AW17" s="397"/>
      <c r="AX17" s="397"/>
      <c r="AY17" s="397"/>
      <c r="AZ17" s="397"/>
      <c r="BA17" s="397"/>
      <c r="BB17" s="397"/>
      <c r="BC17" s="397"/>
      <c r="BD17" s="397"/>
      <c r="BE17" s="397"/>
      <c r="BF17" s="397"/>
      <c r="BG17" s="397"/>
      <c r="BH17" s="149"/>
      <c r="BI17" s="149"/>
    </row>
    <row r="18" spans="3:61" ht="12.75">
      <c r="C18" s="146" t="s">
        <v>160</v>
      </c>
      <c r="E18" s="375" t="s">
        <v>185</v>
      </c>
      <c r="F18" s="399"/>
      <c r="G18" s="399"/>
      <c r="H18" s="399"/>
      <c r="I18" s="399"/>
      <c r="J18" s="399"/>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399"/>
      <c r="AH18" s="399"/>
      <c r="AI18" s="399"/>
      <c r="AJ18" s="399"/>
      <c r="AK18" s="399"/>
      <c r="AL18" s="399"/>
      <c r="AM18" s="399"/>
      <c r="AN18" s="399"/>
      <c r="AO18" s="399"/>
      <c r="AP18" s="399"/>
      <c r="AQ18" s="399"/>
      <c r="AR18" s="399"/>
      <c r="AS18" s="399"/>
      <c r="AT18" s="399"/>
      <c r="AU18" s="399"/>
      <c r="AV18" s="399"/>
      <c r="AW18" s="399"/>
      <c r="AX18" s="399"/>
      <c r="AY18" s="399"/>
      <c r="AZ18" s="399"/>
      <c r="BA18" s="399"/>
      <c r="BB18" s="399"/>
      <c r="BC18" s="399"/>
      <c r="BD18" s="399"/>
      <c r="BE18" s="399"/>
      <c r="BF18" s="399"/>
      <c r="BG18" s="399"/>
      <c r="BH18" s="149"/>
      <c r="BI18" s="149"/>
    </row>
    <row r="19" spans="5:61" ht="12.75">
      <c r="E19" s="372" t="s">
        <v>186</v>
      </c>
      <c r="F19" s="373"/>
      <c r="G19" s="373"/>
      <c r="H19" s="373"/>
      <c r="I19" s="373"/>
      <c r="J19" s="373"/>
      <c r="K19" s="373"/>
      <c r="L19" s="373"/>
      <c r="M19" s="373"/>
      <c r="N19" s="373"/>
      <c r="O19" s="373"/>
      <c r="P19" s="373"/>
      <c r="Q19" s="373"/>
      <c r="R19" s="373"/>
      <c r="S19" s="373"/>
      <c r="T19" s="373"/>
      <c r="U19" s="373"/>
      <c r="V19" s="373"/>
      <c r="W19" s="373"/>
      <c r="X19" s="373"/>
      <c r="Y19" s="373"/>
      <c r="Z19" s="373"/>
      <c r="AA19" s="373"/>
      <c r="AB19" s="373"/>
      <c r="AC19" s="373"/>
      <c r="AD19" s="373"/>
      <c r="AE19" s="373"/>
      <c r="AF19" s="373"/>
      <c r="AG19" s="373"/>
      <c r="AH19" s="373"/>
      <c r="AI19" s="373"/>
      <c r="AJ19" s="373"/>
      <c r="AK19" s="373"/>
      <c r="AL19" s="373"/>
      <c r="AM19" s="373"/>
      <c r="AN19" s="373"/>
      <c r="AO19" s="373"/>
      <c r="AP19" s="373"/>
      <c r="AQ19" s="373"/>
      <c r="AR19" s="373"/>
      <c r="AS19" s="373"/>
      <c r="AT19" s="373"/>
      <c r="AU19" s="373"/>
      <c r="AV19" s="373"/>
      <c r="AW19" s="373"/>
      <c r="AX19" s="373"/>
      <c r="AY19" s="373"/>
      <c r="AZ19" s="373"/>
      <c r="BA19" s="373"/>
      <c r="BB19" s="373"/>
      <c r="BC19" s="373"/>
      <c r="BD19" s="373"/>
      <c r="BE19" s="373"/>
      <c r="BF19" s="373"/>
      <c r="BG19" s="373"/>
      <c r="BH19" s="149"/>
      <c r="BI19" s="149"/>
    </row>
    <row r="20" spans="5:61" ht="12.75">
      <c r="E20" s="372" t="s">
        <v>187</v>
      </c>
      <c r="F20" s="372"/>
      <c r="G20" s="372"/>
      <c r="H20" s="372"/>
      <c r="I20" s="372"/>
      <c r="J20" s="372"/>
      <c r="K20" s="372"/>
      <c r="L20" s="372"/>
      <c r="M20" s="372"/>
      <c r="N20" s="372"/>
      <c r="O20" s="372"/>
      <c r="P20" s="372"/>
      <c r="Q20" s="372"/>
      <c r="R20" s="372"/>
      <c r="S20" s="372"/>
      <c r="T20" s="372"/>
      <c r="U20" s="372"/>
      <c r="V20" s="372"/>
      <c r="W20" s="372"/>
      <c r="X20" s="372"/>
      <c r="Y20" s="372"/>
      <c r="Z20" s="372"/>
      <c r="AA20" s="372"/>
      <c r="AB20" s="372"/>
      <c r="AC20" s="372"/>
      <c r="AD20" s="372"/>
      <c r="AE20" s="372"/>
      <c r="AF20" s="372"/>
      <c r="AG20" s="372"/>
      <c r="AH20" s="372"/>
      <c r="AI20" s="372"/>
      <c r="AJ20" s="372"/>
      <c r="AK20" s="372"/>
      <c r="AL20" s="372"/>
      <c r="AM20" s="372"/>
      <c r="AN20" s="372"/>
      <c r="AO20" s="372"/>
      <c r="AP20" s="372"/>
      <c r="AQ20" s="372"/>
      <c r="AR20" s="372"/>
      <c r="AS20" s="372"/>
      <c r="AT20" s="372"/>
      <c r="AU20" s="372"/>
      <c r="AV20" s="372"/>
      <c r="AW20" s="372"/>
      <c r="AX20" s="372"/>
      <c r="AY20" s="372"/>
      <c r="AZ20" s="372"/>
      <c r="BA20" s="372"/>
      <c r="BB20" s="372"/>
      <c r="BC20" s="372"/>
      <c r="BD20" s="372"/>
      <c r="BE20" s="372"/>
      <c r="BF20" s="372"/>
      <c r="BG20" s="372"/>
      <c r="BH20" s="149"/>
      <c r="BI20" s="149"/>
    </row>
    <row r="21" spans="5:61" ht="12.75">
      <c r="E21" s="398" t="s">
        <v>225</v>
      </c>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H21" s="398"/>
      <c r="AI21" s="398"/>
      <c r="AJ21" s="398"/>
      <c r="AK21" s="398"/>
      <c r="AL21" s="398"/>
      <c r="AM21" s="398"/>
      <c r="AN21" s="398"/>
      <c r="AO21" s="398"/>
      <c r="AP21" s="398"/>
      <c r="AQ21" s="398"/>
      <c r="AR21" s="398"/>
      <c r="AS21" s="398"/>
      <c r="AT21" s="398"/>
      <c r="AU21" s="398"/>
      <c r="AV21" s="398"/>
      <c r="AW21" s="398"/>
      <c r="AX21" s="398"/>
      <c r="AY21" s="398"/>
      <c r="AZ21" s="398"/>
      <c r="BA21" s="398"/>
      <c r="BB21" s="398"/>
      <c r="BC21" s="398"/>
      <c r="BD21" s="398"/>
      <c r="BE21" s="398"/>
      <c r="BF21" s="398"/>
      <c r="BG21" s="398"/>
      <c r="BH21" s="149"/>
      <c r="BI21" s="149"/>
    </row>
    <row r="22" spans="5:61" ht="12.75">
      <c r="E22" s="398" t="s">
        <v>223</v>
      </c>
      <c r="F22" s="398"/>
      <c r="G22" s="398"/>
      <c r="H22" s="398"/>
      <c r="I22" s="398"/>
      <c r="J22" s="398"/>
      <c r="K22" s="398"/>
      <c r="L22" s="398"/>
      <c r="M22" s="398"/>
      <c r="N22" s="398"/>
      <c r="O22" s="398"/>
      <c r="P22" s="398"/>
      <c r="Q22" s="398"/>
      <c r="R22" s="398"/>
      <c r="S22" s="398"/>
      <c r="T22" s="398"/>
      <c r="U22" s="398"/>
      <c r="V22" s="398"/>
      <c r="W22" s="398"/>
      <c r="X22" s="398"/>
      <c r="Y22" s="398"/>
      <c r="Z22" s="398"/>
      <c r="AA22" s="398"/>
      <c r="AB22" s="398"/>
      <c r="AC22" s="398"/>
      <c r="AD22" s="398"/>
      <c r="AE22" s="398"/>
      <c r="AF22" s="398"/>
      <c r="AG22" s="398"/>
      <c r="AH22" s="398"/>
      <c r="AI22" s="398"/>
      <c r="AJ22" s="398"/>
      <c r="AK22" s="398"/>
      <c r="AL22" s="398"/>
      <c r="AM22" s="398"/>
      <c r="AN22" s="398"/>
      <c r="AO22" s="398"/>
      <c r="AP22" s="398"/>
      <c r="AQ22" s="398"/>
      <c r="AR22" s="398"/>
      <c r="AS22" s="398"/>
      <c r="AT22" s="398"/>
      <c r="AU22" s="398"/>
      <c r="AV22" s="398"/>
      <c r="AW22" s="398"/>
      <c r="AX22" s="398"/>
      <c r="AY22" s="398"/>
      <c r="AZ22" s="398"/>
      <c r="BA22" s="398"/>
      <c r="BB22" s="398"/>
      <c r="BC22" s="398"/>
      <c r="BD22" s="398"/>
      <c r="BE22" s="398"/>
      <c r="BF22" s="398"/>
      <c r="BG22" s="181"/>
      <c r="BH22" s="149"/>
      <c r="BI22" s="149"/>
    </row>
    <row r="23" spans="5:61" ht="12.75">
      <c r="E23" s="365" t="s">
        <v>224</v>
      </c>
      <c r="F23" s="365"/>
      <c r="G23" s="365"/>
      <c r="H23" s="365"/>
      <c r="I23" s="365"/>
      <c r="J23" s="365"/>
      <c r="K23" s="365"/>
      <c r="L23" s="365"/>
      <c r="M23" s="365"/>
      <c r="N23" s="365"/>
      <c r="O23" s="365"/>
      <c r="P23" s="365"/>
      <c r="Q23" s="365"/>
      <c r="R23" s="365"/>
      <c r="S23" s="365"/>
      <c r="T23" s="365"/>
      <c r="U23" s="365"/>
      <c r="V23" s="365"/>
      <c r="W23" s="365"/>
      <c r="X23" s="365"/>
      <c r="Y23" s="365"/>
      <c r="Z23" s="365"/>
      <c r="AA23" s="365"/>
      <c r="AB23" s="365"/>
      <c r="AC23" s="365"/>
      <c r="AD23" s="365"/>
      <c r="AE23" s="365"/>
      <c r="AF23" s="365"/>
      <c r="AG23" s="365"/>
      <c r="AH23" s="365"/>
      <c r="AI23" s="365"/>
      <c r="AJ23" s="365"/>
      <c r="AK23" s="365"/>
      <c r="AL23" s="365"/>
      <c r="AM23" s="365"/>
      <c r="AN23" s="365"/>
      <c r="AO23" s="365"/>
      <c r="AP23" s="365"/>
      <c r="AQ23" s="365"/>
      <c r="AR23" s="365"/>
      <c r="AS23" s="365"/>
      <c r="AT23" s="365"/>
      <c r="AU23" s="365"/>
      <c r="AV23" s="365"/>
      <c r="AW23" s="365"/>
      <c r="AX23" s="365"/>
      <c r="AY23" s="365"/>
      <c r="AZ23" s="365"/>
      <c r="BA23" s="365"/>
      <c r="BB23" s="365"/>
      <c r="BC23" s="365"/>
      <c r="BD23" s="365"/>
      <c r="BE23" s="365"/>
      <c r="BF23" s="365"/>
      <c r="BG23" s="181"/>
      <c r="BH23" s="149"/>
      <c r="BI23" s="149"/>
    </row>
    <row r="24" spans="5:61" ht="12.75">
      <c r="E24" s="372" t="s">
        <v>226</v>
      </c>
      <c r="F24" s="372"/>
      <c r="G24" s="372"/>
      <c r="H24" s="372"/>
      <c r="I24" s="372"/>
      <c r="J24" s="372"/>
      <c r="K24" s="372"/>
      <c r="L24" s="372"/>
      <c r="M24" s="372"/>
      <c r="N24" s="372"/>
      <c r="O24" s="372"/>
      <c r="P24" s="372"/>
      <c r="Q24" s="372"/>
      <c r="R24" s="372"/>
      <c r="S24" s="372"/>
      <c r="T24" s="372"/>
      <c r="U24" s="372"/>
      <c r="V24" s="372"/>
      <c r="W24" s="372"/>
      <c r="X24" s="372"/>
      <c r="Y24" s="372"/>
      <c r="Z24" s="372"/>
      <c r="AA24" s="372"/>
      <c r="AB24" s="372"/>
      <c r="AC24" s="372"/>
      <c r="AD24" s="372"/>
      <c r="AE24" s="372"/>
      <c r="AF24" s="372"/>
      <c r="AG24" s="372"/>
      <c r="AH24" s="372"/>
      <c r="AI24" s="372"/>
      <c r="AJ24" s="372"/>
      <c r="AK24" s="372"/>
      <c r="AL24" s="372"/>
      <c r="AM24" s="372"/>
      <c r="AN24" s="372"/>
      <c r="AO24" s="372"/>
      <c r="AP24" s="372"/>
      <c r="AQ24" s="372"/>
      <c r="AR24" s="372"/>
      <c r="AS24" s="372"/>
      <c r="AT24" s="372"/>
      <c r="AU24" s="372"/>
      <c r="AV24" s="372"/>
      <c r="AW24" s="372"/>
      <c r="AX24" s="372"/>
      <c r="AY24" s="372"/>
      <c r="AZ24" s="372"/>
      <c r="BA24" s="372"/>
      <c r="BB24" s="372"/>
      <c r="BC24" s="372"/>
      <c r="BD24" s="372"/>
      <c r="BE24" s="372"/>
      <c r="BF24" s="372"/>
      <c r="BG24" s="372"/>
      <c r="BH24" s="149"/>
      <c r="BI24" s="149"/>
    </row>
    <row r="25" spans="5:61" ht="12.75">
      <c r="E25" s="375" t="s">
        <v>165</v>
      </c>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149"/>
      <c r="BI25" s="149"/>
    </row>
    <row r="26" spans="5:61" ht="12.75">
      <c r="E26" s="149" t="s">
        <v>164</v>
      </c>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row>
    <row r="27" spans="5:61" ht="12.75">
      <c r="E27" s="375" t="s">
        <v>163</v>
      </c>
      <c r="F27" s="375"/>
      <c r="G27" s="375"/>
      <c r="H27" s="375"/>
      <c r="I27" s="375"/>
      <c r="J27" s="375"/>
      <c r="K27" s="375"/>
      <c r="L27" s="375"/>
      <c r="M27" s="375"/>
      <c r="N27" s="375"/>
      <c r="O27" s="375"/>
      <c r="P27" s="375"/>
      <c r="Q27" s="375"/>
      <c r="R27" s="375"/>
      <c r="S27" s="375"/>
      <c r="T27" s="375"/>
      <c r="U27" s="375"/>
      <c r="V27" s="375"/>
      <c r="W27" s="375"/>
      <c r="X27" s="375"/>
      <c r="Y27" s="375"/>
      <c r="Z27" s="375"/>
      <c r="AA27" s="375"/>
      <c r="AB27" s="375"/>
      <c r="AC27" s="375"/>
      <c r="AD27" s="375"/>
      <c r="AE27" s="375"/>
      <c r="AF27" s="375"/>
      <c r="AG27" s="375"/>
      <c r="AH27" s="375"/>
      <c r="AI27" s="375"/>
      <c r="AJ27" s="375"/>
      <c r="AK27" s="375"/>
      <c r="AL27" s="375"/>
      <c r="AM27" s="375"/>
      <c r="AN27" s="375"/>
      <c r="AO27" s="375"/>
      <c r="AP27" s="375"/>
      <c r="AQ27" s="375"/>
      <c r="AR27" s="375"/>
      <c r="AS27" s="375"/>
      <c r="AT27" s="375"/>
      <c r="AU27" s="375"/>
      <c r="AV27" s="375"/>
      <c r="AW27" s="375"/>
      <c r="AX27" s="375"/>
      <c r="AY27" s="375"/>
      <c r="AZ27" s="375"/>
      <c r="BA27" s="375"/>
      <c r="BB27" s="375"/>
      <c r="BC27" s="375"/>
      <c r="BD27" s="375"/>
      <c r="BE27" s="375"/>
      <c r="BF27" s="375"/>
      <c r="BG27" s="375"/>
      <c r="BH27" s="375"/>
      <c r="BI27" s="149"/>
    </row>
    <row r="28" spans="5:61" ht="12.75">
      <c r="E28" s="372" t="s">
        <v>166</v>
      </c>
      <c r="F28" s="397"/>
      <c r="G28" s="397"/>
      <c r="H28" s="397"/>
      <c r="I28" s="397"/>
      <c r="J28" s="397"/>
      <c r="K28" s="397"/>
      <c r="L28" s="397"/>
      <c r="M28" s="397"/>
      <c r="N28" s="397"/>
      <c r="O28" s="397"/>
      <c r="P28" s="397"/>
      <c r="Q28" s="397"/>
      <c r="R28" s="397"/>
      <c r="S28" s="397"/>
      <c r="T28" s="397"/>
      <c r="U28" s="397"/>
      <c r="V28" s="397"/>
      <c r="W28" s="397"/>
      <c r="X28" s="397"/>
      <c r="Y28" s="397"/>
      <c r="Z28" s="397"/>
      <c r="AA28" s="397"/>
      <c r="AB28" s="397"/>
      <c r="AC28" s="397"/>
      <c r="AD28" s="397"/>
      <c r="AE28" s="397"/>
      <c r="AF28" s="397"/>
      <c r="AG28" s="397"/>
      <c r="AH28" s="397"/>
      <c r="AI28" s="397"/>
      <c r="AJ28" s="397"/>
      <c r="AK28" s="397"/>
      <c r="AL28" s="397"/>
      <c r="AM28" s="397"/>
      <c r="AN28" s="397"/>
      <c r="AO28" s="397"/>
      <c r="AP28" s="397"/>
      <c r="AQ28" s="397"/>
      <c r="AR28" s="397"/>
      <c r="AS28" s="397"/>
      <c r="AT28" s="397"/>
      <c r="AU28" s="397"/>
      <c r="AV28" s="397"/>
      <c r="AW28" s="397"/>
      <c r="AX28" s="397"/>
      <c r="AY28" s="397"/>
      <c r="AZ28" s="397"/>
      <c r="BA28" s="397"/>
      <c r="BB28" s="397"/>
      <c r="BC28" s="397"/>
      <c r="BD28" s="397"/>
      <c r="BE28" s="397"/>
      <c r="BF28" s="397"/>
      <c r="BG28" s="149"/>
      <c r="BH28" s="149"/>
      <c r="BI28" s="149"/>
    </row>
    <row r="29" spans="4:61" ht="12.75">
      <c r="D29" s="180"/>
      <c r="E29" s="181" t="s">
        <v>227</v>
      </c>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1"/>
      <c r="AM29" s="181"/>
      <c r="AN29" s="181"/>
      <c r="AO29" s="181"/>
      <c r="AP29" s="181"/>
      <c r="AQ29" s="181"/>
      <c r="AR29" s="181"/>
      <c r="AS29" s="181"/>
      <c r="AT29" s="181"/>
      <c r="AU29" s="181"/>
      <c r="AV29" s="181"/>
      <c r="AW29" s="181"/>
      <c r="AX29" s="181"/>
      <c r="AY29" s="181"/>
      <c r="AZ29" s="181"/>
      <c r="BA29" s="181"/>
      <c r="BB29" s="181"/>
      <c r="BC29" s="181"/>
      <c r="BD29" s="149"/>
      <c r="BE29" s="149"/>
      <c r="BF29" s="149"/>
      <c r="BG29" s="149"/>
      <c r="BH29" s="149"/>
      <c r="BI29" s="149"/>
    </row>
    <row r="30" spans="4:61" ht="12.75">
      <c r="D30" s="180"/>
      <c r="E30" s="181" t="s">
        <v>228</v>
      </c>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81"/>
      <c r="AI30" s="181"/>
      <c r="AJ30" s="181"/>
      <c r="AK30" s="181"/>
      <c r="AL30" s="181"/>
      <c r="AM30" s="181"/>
      <c r="AN30" s="181"/>
      <c r="AO30" s="181"/>
      <c r="AP30" s="181"/>
      <c r="AQ30" s="181"/>
      <c r="AR30" s="181"/>
      <c r="AS30" s="181"/>
      <c r="AT30" s="181"/>
      <c r="AU30" s="181"/>
      <c r="AV30" s="181"/>
      <c r="AW30" s="181"/>
      <c r="AX30" s="181"/>
      <c r="AY30" s="181"/>
      <c r="AZ30" s="181"/>
      <c r="BA30" s="181"/>
      <c r="BB30" s="181"/>
      <c r="BC30" s="181"/>
      <c r="BD30" s="149"/>
      <c r="BE30" s="149"/>
      <c r="BF30" s="149"/>
      <c r="BG30" s="149"/>
      <c r="BH30" s="149"/>
      <c r="BI30" s="149"/>
    </row>
    <row r="31" spans="4:61" ht="12.75">
      <c r="D31" s="180"/>
      <c r="E31" s="181" t="s">
        <v>229</v>
      </c>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1"/>
      <c r="AM31" s="181"/>
      <c r="AN31" s="181"/>
      <c r="AO31" s="181"/>
      <c r="AP31" s="181"/>
      <c r="AQ31" s="181"/>
      <c r="AR31" s="181"/>
      <c r="AS31" s="181"/>
      <c r="AT31" s="181"/>
      <c r="AU31" s="181"/>
      <c r="AV31" s="181"/>
      <c r="AW31" s="181"/>
      <c r="AX31" s="181"/>
      <c r="AY31" s="181"/>
      <c r="AZ31" s="181"/>
      <c r="BA31" s="181"/>
      <c r="BB31" s="181"/>
      <c r="BC31" s="181"/>
      <c r="BD31" s="149"/>
      <c r="BE31" s="149"/>
      <c r="BF31" s="149"/>
      <c r="BG31" s="149"/>
      <c r="BH31" s="149"/>
      <c r="BI31" s="149"/>
    </row>
    <row r="32" spans="4:61" ht="12.75">
      <c r="D32" s="180"/>
      <c r="E32" s="181" t="s">
        <v>171</v>
      </c>
      <c r="F32" s="180"/>
      <c r="G32" s="180"/>
      <c r="H32" s="181"/>
      <c r="I32" s="181"/>
      <c r="J32" s="181"/>
      <c r="K32" s="181"/>
      <c r="L32" s="181"/>
      <c r="M32" s="181"/>
      <c r="N32" s="181"/>
      <c r="O32" s="181"/>
      <c r="P32" s="181"/>
      <c r="Q32" s="181"/>
      <c r="R32" s="181"/>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1"/>
      <c r="BC32" s="181"/>
      <c r="BD32" s="149"/>
      <c r="BE32" s="149"/>
      <c r="BF32" s="149"/>
      <c r="BG32" s="149"/>
      <c r="BH32" s="149"/>
      <c r="BI32" s="149"/>
    </row>
    <row r="33" spans="4:61" ht="12.75">
      <c r="D33" s="180"/>
      <c r="E33" s="181" t="s">
        <v>230</v>
      </c>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1"/>
      <c r="AN33" s="181"/>
      <c r="AO33" s="181"/>
      <c r="AP33" s="181"/>
      <c r="AQ33" s="181"/>
      <c r="AR33" s="181"/>
      <c r="AS33" s="181"/>
      <c r="AT33" s="181"/>
      <c r="AU33" s="181"/>
      <c r="AV33" s="181"/>
      <c r="AW33" s="181"/>
      <c r="AX33" s="181"/>
      <c r="AY33" s="181"/>
      <c r="AZ33" s="181"/>
      <c r="BA33" s="181"/>
      <c r="BB33" s="181"/>
      <c r="BC33" s="181"/>
      <c r="BD33" s="149"/>
      <c r="BE33" s="149"/>
      <c r="BF33" s="149"/>
      <c r="BG33" s="149"/>
      <c r="BH33" s="149"/>
      <c r="BI33" s="149"/>
    </row>
    <row r="34" spans="4:61" ht="12.75">
      <c r="D34" s="180"/>
      <c r="E34" s="181" t="s">
        <v>172</v>
      </c>
      <c r="F34" s="180"/>
      <c r="G34" s="180"/>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1"/>
      <c r="AY34" s="181"/>
      <c r="AZ34" s="181"/>
      <c r="BA34" s="181"/>
      <c r="BB34" s="181"/>
      <c r="BC34" s="181"/>
      <c r="BD34" s="149"/>
      <c r="BE34" s="149"/>
      <c r="BF34" s="149"/>
      <c r="BG34" s="149"/>
      <c r="BH34" s="149"/>
      <c r="BI34" s="149"/>
    </row>
    <row r="35" spans="4:61" ht="12.75">
      <c r="D35" s="180"/>
      <c r="E35" s="181" t="s">
        <v>231</v>
      </c>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c r="AW35" s="181"/>
      <c r="AX35" s="181"/>
      <c r="AY35" s="181"/>
      <c r="AZ35" s="181"/>
      <c r="BA35" s="181"/>
      <c r="BB35" s="181"/>
      <c r="BC35" s="181"/>
      <c r="BD35" s="149"/>
      <c r="BE35" s="149"/>
      <c r="BF35" s="149"/>
      <c r="BG35" s="149"/>
      <c r="BH35" s="149"/>
      <c r="BI35" s="149"/>
    </row>
    <row r="36" spans="4:61" ht="12.75">
      <c r="D36" s="180"/>
      <c r="E36" s="181" t="s">
        <v>191</v>
      </c>
      <c r="F36" s="180"/>
      <c r="G36" s="180"/>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81"/>
      <c r="AY36" s="181"/>
      <c r="AZ36" s="181"/>
      <c r="BA36" s="181"/>
      <c r="BB36" s="181"/>
      <c r="BC36" s="181"/>
      <c r="BD36" s="149"/>
      <c r="BE36" s="149"/>
      <c r="BF36" s="149"/>
      <c r="BG36" s="149"/>
      <c r="BH36" s="149"/>
      <c r="BI36" s="149"/>
    </row>
    <row r="37" spans="4:61" ht="12.75">
      <c r="D37" s="180"/>
      <c r="E37" s="181" t="s">
        <v>232</v>
      </c>
      <c r="F37" s="180"/>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1"/>
      <c r="AY37" s="181"/>
      <c r="AZ37" s="181"/>
      <c r="BA37" s="181"/>
      <c r="BB37" s="181"/>
      <c r="BC37" s="181"/>
      <c r="BD37" s="149"/>
      <c r="BE37" s="149"/>
      <c r="BF37" s="149"/>
      <c r="BG37" s="149"/>
      <c r="BH37" s="149"/>
      <c r="BI37" s="149"/>
    </row>
    <row r="38" spans="4:61" ht="12.75">
      <c r="D38" s="180"/>
      <c r="E38" s="181" t="s">
        <v>173</v>
      </c>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181"/>
      <c r="AI38" s="181"/>
      <c r="AJ38" s="181"/>
      <c r="AK38" s="181"/>
      <c r="AL38" s="181"/>
      <c r="AM38" s="181"/>
      <c r="AN38" s="181"/>
      <c r="AO38" s="181"/>
      <c r="AP38" s="181"/>
      <c r="AQ38" s="181"/>
      <c r="AR38" s="181"/>
      <c r="AS38" s="181"/>
      <c r="AT38" s="181"/>
      <c r="AU38" s="181"/>
      <c r="AV38" s="181"/>
      <c r="AW38" s="181"/>
      <c r="AX38" s="181"/>
      <c r="AY38" s="181"/>
      <c r="AZ38" s="181"/>
      <c r="BA38" s="181"/>
      <c r="BB38" s="181"/>
      <c r="BC38" s="181"/>
      <c r="BD38" s="149"/>
      <c r="BE38" s="149"/>
      <c r="BF38" s="149"/>
      <c r="BG38" s="149"/>
      <c r="BH38" s="149"/>
      <c r="BI38" s="149"/>
    </row>
    <row r="39" spans="4:61" ht="12.75">
      <c r="D39" s="180"/>
      <c r="E39" s="181" t="s">
        <v>174</v>
      </c>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181"/>
      <c r="AI39" s="181"/>
      <c r="AJ39" s="181"/>
      <c r="AK39" s="181"/>
      <c r="AL39" s="181"/>
      <c r="AM39" s="181"/>
      <c r="AN39" s="181"/>
      <c r="AO39" s="181"/>
      <c r="AP39" s="181"/>
      <c r="AQ39" s="181"/>
      <c r="AR39" s="181"/>
      <c r="AS39" s="181"/>
      <c r="AT39" s="181"/>
      <c r="AU39" s="181"/>
      <c r="AV39" s="181"/>
      <c r="AW39" s="181"/>
      <c r="AX39" s="181"/>
      <c r="AY39" s="181"/>
      <c r="AZ39" s="181"/>
      <c r="BA39" s="181"/>
      <c r="BB39" s="181"/>
      <c r="BC39" s="181"/>
      <c r="BD39" s="149"/>
      <c r="BE39" s="149"/>
      <c r="BF39" s="149"/>
      <c r="BG39" s="149"/>
      <c r="BH39" s="149"/>
      <c r="BI39" s="149"/>
    </row>
    <row r="40" spans="5:61" ht="12.75">
      <c r="E40" s="149" t="s">
        <v>233</v>
      </c>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row>
    <row r="41" spans="5:61" ht="12.75">
      <c r="E41" s="149" t="s">
        <v>175</v>
      </c>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row>
    <row r="42" spans="5:61" ht="12.75">
      <c r="E42" s="149" t="s">
        <v>234</v>
      </c>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49"/>
      <c r="BB42" s="149"/>
      <c r="BC42" s="149"/>
      <c r="BD42" s="149"/>
      <c r="BE42" s="149"/>
      <c r="BF42" s="149"/>
      <c r="BG42" s="149"/>
      <c r="BH42" s="149"/>
      <c r="BI42" s="149"/>
    </row>
    <row r="43" spans="5:61" ht="12.75">
      <c r="E43" s="149" t="s">
        <v>235</v>
      </c>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49"/>
      <c r="BG43" s="149"/>
      <c r="BH43" s="149"/>
      <c r="BI43" s="149"/>
    </row>
    <row r="44" spans="5:61" ht="12.75">
      <c r="E44" s="149" t="s">
        <v>236</v>
      </c>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AP44" s="149"/>
      <c r="AQ44" s="149"/>
      <c r="AR44" s="149"/>
      <c r="AS44" s="149"/>
      <c r="AT44" s="149"/>
      <c r="AU44" s="149"/>
      <c r="AV44" s="149"/>
      <c r="AW44" s="149"/>
      <c r="AX44" s="149"/>
      <c r="AY44" s="149"/>
      <c r="AZ44" s="149"/>
      <c r="BA44" s="149"/>
      <c r="BB44" s="149"/>
      <c r="BC44" s="149"/>
      <c r="BD44" s="149"/>
      <c r="BE44" s="149"/>
      <c r="BF44" s="149"/>
      <c r="BG44" s="149"/>
      <c r="BH44" s="149"/>
      <c r="BI44" s="149"/>
    </row>
    <row r="45" spans="5:61" ht="12.75">
      <c r="E45" s="149" t="s">
        <v>176</v>
      </c>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row>
    <row r="46" spans="5:61" ht="12.75">
      <c r="E46" s="149" t="s">
        <v>237</v>
      </c>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c r="BE46" s="149"/>
      <c r="BF46" s="149"/>
      <c r="BG46" s="149"/>
      <c r="BH46" s="149"/>
      <c r="BI46" s="149"/>
    </row>
    <row r="47" spans="5:61" ht="12.75">
      <c r="E47" s="149"/>
      <c r="F47" s="375" t="s">
        <v>167</v>
      </c>
      <c r="G47" s="376"/>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AP47" s="149"/>
      <c r="AQ47" s="149"/>
      <c r="AR47" s="149"/>
      <c r="AS47" s="149"/>
      <c r="AT47" s="149"/>
      <c r="AU47" s="149"/>
      <c r="AV47" s="149"/>
      <c r="AW47" s="149"/>
      <c r="AX47" s="149"/>
      <c r="AY47" s="149"/>
      <c r="AZ47" s="149"/>
      <c r="BA47" s="149"/>
      <c r="BB47" s="149"/>
      <c r="BC47" s="149"/>
      <c r="BD47" s="149"/>
      <c r="BE47" s="149"/>
      <c r="BF47" s="149"/>
      <c r="BG47" s="149"/>
      <c r="BH47" s="149"/>
      <c r="BI47" s="149"/>
    </row>
    <row r="48" spans="5:61" ht="12.75">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153"/>
      <c r="AP48" s="153"/>
      <c r="AQ48" s="153"/>
      <c r="AR48" s="153"/>
      <c r="AS48" s="153"/>
      <c r="AT48" s="153"/>
      <c r="AU48" s="153"/>
      <c r="AV48" s="153"/>
      <c r="AW48" s="153"/>
      <c r="AX48" s="153"/>
      <c r="AY48" s="153"/>
      <c r="AZ48" s="153"/>
      <c r="BA48" s="153"/>
      <c r="BB48" s="153"/>
      <c r="BC48" s="153"/>
      <c r="BD48" s="153"/>
      <c r="BE48" s="153"/>
      <c r="BF48" s="153"/>
      <c r="BG48" s="153"/>
      <c r="BH48" s="149"/>
      <c r="BI48" s="149"/>
    </row>
    <row r="49" spans="5:61" ht="12.75">
      <c r="E49" s="153"/>
      <c r="F49" s="396"/>
      <c r="G49" s="396"/>
      <c r="H49" s="396"/>
      <c r="I49" s="396"/>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3"/>
      <c r="AG49" s="153"/>
      <c r="AH49" s="153"/>
      <c r="AI49" s="153"/>
      <c r="AJ49" s="153"/>
      <c r="AK49" s="153"/>
      <c r="AL49" s="153"/>
      <c r="AM49" s="153"/>
      <c r="AN49" s="153"/>
      <c r="AO49" s="153"/>
      <c r="AP49" s="153"/>
      <c r="AQ49" s="153"/>
      <c r="AR49" s="153"/>
      <c r="AS49" s="153"/>
      <c r="AT49" s="153"/>
      <c r="AU49" s="153"/>
      <c r="AV49" s="153"/>
      <c r="AW49" s="153"/>
      <c r="AX49" s="153"/>
      <c r="AY49" s="153"/>
      <c r="AZ49" s="153"/>
      <c r="BA49" s="153"/>
      <c r="BB49" s="153"/>
      <c r="BC49" s="153"/>
      <c r="BD49" s="153"/>
      <c r="BE49" s="153"/>
      <c r="BF49" s="153"/>
      <c r="BG49" s="153"/>
      <c r="BH49" s="149"/>
      <c r="BI49" s="149"/>
    </row>
    <row r="50" spans="5:61" ht="12.75">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3"/>
      <c r="AN50" s="153"/>
      <c r="AO50" s="153"/>
      <c r="AP50" s="153"/>
      <c r="AQ50" s="153"/>
      <c r="AR50" s="153"/>
      <c r="AS50" s="153"/>
      <c r="AT50" s="153"/>
      <c r="AU50" s="153"/>
      <c r="AV50" s="153"/>
      <c r="AW50" s="153"/>
      <c r="AX50" s="153"/>
      <c r="AY50" s="153"/>
      <c r="AZ50" s="153"/>
      <c r="BA50" s="153"/>
      <c r="BB50" s="153"/>
      <c r="BC50" s="153"/>
      <c r="BD50" s="153"/>
      <c r="BE50" s="153"/>
      <c r="BF50" s="153"/>
      <c r="BG50" s="153"/>
      <c r="BH50" s="149"/>
      <c r="BI50" s="149"/>
    </row>
    <row r="52" ht="23.25" customHeight="1"/>
    <row r="53" spans="1:14" ht="11.25" customHeight="1">
      <c r="A53" s="45"/>
      <c r="N53" s="44" t="s">
        <v>149</v>
      </c>
    </row>
  </sheetData>
  <sheetProtection formatCells="0" formatColumns="0" formatRows="0" selectLockedCells="1"/>
  <mergeCells count="28">
    <mergeCell ref="F49:I49"/>
    <mergeCell ref="E17:BG17"/>
    <mergeCell ref="E20:BG20"/>
    <mergeCell ref="E22:BF22"/>
    <mergeCell ref="E24:BG24"/>
    <mergeCell ref="E27:BH27"/>
    <mergeCell ref="E21:BG21"/>
    <mergeCell ref="E18:BG18"/>
    <mergeCell ref="E25:BG25"/>
    <mergeCell ref="E28:BF28"/>
    <mergeCell ref="F47:G47"/>
    <mergeCell ref="AX2:AY2"/>
    <mergeCell ref="AQ5:BG7"/>
    <mergeCell ref="AZ2:BA2"/>
    <mergeCell ref="BB2:BC2"/>
    <mergeCell ref="R5:AM7"/>
    <mergeCell ref="AN5:AP7"/>
    <mergeCell ref="BD2:BE2"/>
    <mergeCell ref="F5:Q7"/>
    <mergeCell ref="B3:Z3"/>
    <mergeCell ref="A11:BI11"/>
    <mergeCell ref="E23:BF23"/>
    <mergeCell ref="BF2:BG2"/>
    <mergeCell ref="AO2:AR2"/>
    <mergeCell ref="AS2:AU2"/>
    <mergeCell ref="O10:AP10"/>
    <mergeCell ref="E19:BG19"/>
    <mergeCell ref="AV2:AW2"/>
  </mergeCells>
  <printOptions/>
  <pageMargins left="0.7086614173228346" right="0.15748031496062992" top="0.55" bottom="0.21" header="0.5118110236220472" footer="0.23622047244094488"/>
  <pageSetup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dimension ref="A4:H218"/>
  <sheetViews>
    <sheetView showGridLines="0" zoomScale="85" zoomScaleNormal="85" zoomScaleSheetLayoutView="85" zoomScalePageLayoutView="0" workbookViewId="0" topLeftCell="B1">
      <selection activeCell="G4" sqref="G4"/>
    </sheetView>
  </sheetViews>
  <sheetFormatPr defaultColWidth="9.140625" defaultRowHeight="12"/>
  <cols>
    <col min="1" max="1" width="3.57421875" style="0" customWidth="1"/>
    <col min="2" max="2" width="7.7109375" style="8" bestFit="1" customWidth="1"/>
    <col min="3" max="3" width="19.7109375" style="9" customWidth="1"/>
    <col min="4" max="4" width="12.8515625" style="9" customWidth="1"/>
    <col min="5" max="5" width="16.28125" style="10" customWidth="1"/>
    <col min="6" max="6" width="38.8515625" style="10" customWidth="1"/>
    <col min="7" max="7" width="19.140625" style="0" customWidth="1"/>
    <col min="8" max="8" width="22.7109375" style="0" customWidth="1"/>
  </cols>
  <sheetData>
    <row r="4" spans="5:7" ht="12">
      <c r="E4" s="428" t="s">
        <v>155</v>
      </c>
      <c r="F4" s="429"/>
      <c r="G4" s="139">
        <f>'(様式４ー調)応募・交付申請書'!AN2</f>
        <v>0</v>
      </c>
    </row>
    <row r="5" spans="5:7" ht="12">
      <c r="E5" s="430" t="s">
        <v>156</v>
      </c>
      <c r="F5" s="427"/>
      <c r="G5" s="140">
        <f>'(様式４ー調)応募・交付申請書'!AR2</f>
        <v>0</v>
      </c>
    </row>
    <row r="6" spans="4:7" ht="12">
      <c r="D6" s="10"/>
      <c r="E6" s="424" t="s">
        <v>157</v>
      </c>
      <c r="F6" s="425"/>
      <c r="G6" s="141">
        <f>'(様式４ー調)応募・交付申請書'!AU2</f>
        <v>0</v>
      </c>
    </row>
    <row r="7" spans="7:8" ht="12">
      <c r="G7" s="11" t="s">
        <v>11</v>
      </c>
      <c r="H7" s="11" t="s">
        <v>12</v>
      </c>
    </row>
    <row r="8" spans="2:8" s="17" customFormat="1" ht="12" customHeight="1">
      <c r="B8" s="135" t="s">
        <v>67</v>
      </c>
      <c r="C8" s="466" t="s">
        <v>13</v>
      </c>
      <c r="D8" s="490" t="s">
        <v>42</v>
      </c>
      <c r="E8" s="328"/>
      <c r="F8" s="329"/>
      <c r="G8" s="95">
        <f>'(様式４ー調)応募・交付申請書'!R18</f>
        <v>0</v>
      </c>
      <c r="H8" s="96"/>
    </row>
    <row r="9" spans="2:8" s="17" customFormat="1" ht="12">
      <c r="B9" s="136"/>
      <c r="C9" s="467"/>
      <c r="D9" s="466" t="s">
        <v>92</v>
      </c>
      <c r="E9" s="435" t="s">
        <v>93</v>
      </c>
      <c r="F9" s="436"/>
      <c r="G9" s="36">
        <f>'(様式４ー調)応募・交付申請書'!M22</f>
        <v>0</v>
      </c>
      <c r="H9" s="37"/>
    </row>
    <row r="10" spans="2:8" s="17" customFormat="1" ht="12">
      <c r="B10" s="136"/>
      <c r="C10" s="467"/>
      <c r="D10" s="467"/>
      <c r="E10" s="431" t="s">
        <v>154</v>
      </c>
      <c r="F10" s="432"/>
      <c r="G10" s="38">
        <f>'(様式４ー調)応募・交付申請書'!S25</f>
        <v>0</v>
      </c>
      <c r="H10" s="39"/>
    </row>
    <row r="11" spans="2:8" s="17" customFormat="1" ht="12">
      <c r="B11" s="136"/>
      <c r="C11" s="467"/>
      <c r="D11" s="481"/>
      <c r="E11" s="431" t="s">
        <v>14</v>
      </c>
      <c r="F11" s="432"/>
      <c r="G11" s="38">
        <f>'(様式４ー調)応募・交付申請書'!X25</f>
        <v>0</v>
      </c>
      <c r="H11" s="39"/>
    </row>
    <row r="12" spans="2:8" s="17" customFormat="1" ht="12">
      <c r="B12" s="136"/>
      <c r="C12" s="467"/>
      <c r="D12" s="420"/>
      <c r="E12" s="434" t="s">
        <v>15</v>
      </c>
      <c r="F12" s="253"/>
      <c r="G12" s="99">
        <f>'(様式４ー調)応募・交付申請書'!R26</f>
        <v>0</v>
      </c>
      <c r="H12" s="100"/>
    </row>
    <row r="13" spans="2:8" s="17" customFormat="1" ht="12">
      <c r="B13" s="136"/>
      <c r="C13" s="467"/>
      <c r="D13" s="82" t="s">
        <v>94</v>
      </c>
      <c r="E13" s="435" t="s">
        <v>93</v>
      </c>
      <c r="F13" s="436"/>
      <c r="G13" s="97" t="e">
        <f>IF('(様式４ー調)応募・交付申請書'!#REF!="■",'(様式４ー調)応募・交付申請書'!M22,'(様式４ー調)応募・交付申請書'!#REF!)</f>
        <v>#REF!</v>
      </c>
      <c r="H13" s="98"/>
    </row>
    <row r="14" spans="2:8" s="17" customFormat="1" ht="12">
      <c r="B14" s="136"/>
      <c r="C14" s="467"/>
      <c r="D14" s="82"/>
      <c r="E14" s="431" t="s">
        <v>154</v>
      </c>
      <c r="F14" s="432"/>
      <c r="G14" s="38" t="e">
        <f>'(様式４ー調)応募・交付申請書'!#REF!</f>
        <v>#REF!</v>
      </c>
      <c r="H14" s="39"/>
    </row>
    <row r="15" spans="2:8" s="17" customFormat="1" ht="12">
      <c r="B15" s="136"/>
      <c r="C15" s="467"/>
      <c r="D15" s="82"/>
      <c r="E15" s="431" t="s">
        <v>14</v>
      </c>
      <c r="F15" s="432"/>
      <c r="G15" s="38" t="e">
        <f>'(様式４ー調)応募・交付申請書'!#REF!</f>
        <v>#REF!</v>
      </c>
      <c r="H15" s="39"/>
    </row>
    <row r="16" spans="2:8" s="17" customFormat="1" ht="12">
      <c r="B16" s="136"/>
      <c r="C16" s="467"/>
      <c r="D16" s="82"/>
      <c r="E16" s="434" t="s">
        <v>15</v>
      </c>
      <c r="F16" s="253"/>
      <c r="G16" s="38" t="e">
        <f>'(様式４ー調)応募・交付申請書'!#REF!</f>
        <v>#REF!</v>
      </c>
      <c r="H16" s="39"/>
    </row>
    <row r="17" spans="2:8" s="17" customFormat="1" ht="12">
      <c r="B17" s="136"/>
      <c r="C17" s="467"/>
      <c r="D17" s="81" t="s">
        <v>43</v>
      </c>
      <c r="E17" s="435" t="s">
        <v>95</v>
      </c>
      <c r="F17" s="436"/>
      <c r="G17" s="36">
        <f>'(様式４ー調)応募・交付申請書'!M30</f>
        <v>0</v>
      </c>
      <c r="H17" s="37"/>
    </row>
    <row r="18" spans="1:8" s="17" customFormat="1" ht="12">
      <c r="A18"/>
      <c r="B18" s="136"/>
      <c r="C18" s="467"/>
      <c r="D18" s="82"/>
      <c r="E18" s="431" t="s">
        <v>154</v>
      </c>
      <c r="F18" s="432"/>
      <c r="G18" s="38">
        <f>'(様式４ー調)応募・交付申請書'!S33</f>
        <v>0</v>
      </c>
      <c r="H18" s="39"/>
    </row>
    <row r="19" spans="2:8" s="17" customFormat="1" ht="12">
      <c r="B19" s="136"/>
      <c r="C19" s="467"/>
      <c r="D19" s="82"/>
      <c r="E19" s="431" t="s">
        <v>14</v>
      </c>
      <c r="F19" s="432"/>
      <c r="G19" s="38">
        <f>'(様式４ー調)応募・交付申請書'!X33</f>
        <v>0</v>
      </c>
      <c r="H19" s="39"/>
    </row>
    <row r="20" spans="2:8" s="17" customFormat="1" ht="12">
      <c r="B20" s="136"/>
      <c r="C20" s="467"/>
      <c r="D20" s="82"/>
      <c r="E20" s="431" t="s">
        <v>15</v>
      </c>
      <c r="F20" s="432"/>
      <c r="G20" s="38">
        <f>'(様式４ー調)応募・交付申請書'!R34</f>
        <v>0</v>
      </c>
      <c r="H20" s="39"/>
    </row>
    <row r="21" spans="2:8" s="17" customFormat="1" ht="12">
      <c r="B21" s="136"/>
      <c r="C21" s="467"/>
      <c r="D21" s="82"/>
      <c r="E21" s="431" t="s">
        <v>5</v>
      </c>
      <c r="F21" s="432"/>
      <c r="G21" s="38">
        <f>'(様式４ー調)応募・交付申請書'!R35</f>
        <v>0</v>
      </c>
      <c r="H21" s="39"/>
    </row>
    <row r="22" spans="2:8" s="17" customFormat="1" ht="12">
      <c r="B22" s="137"/>
      <c r="C22" s="468"/>
      <c r="D22" s="82"/>
      <c r="E22" s="434" t="s">
        <v>44</v>
      </c>
      <c r="F22" s="253"/>
      <c r="G22" s="38">
        <f>'(様式４ー調)応募・交付申請書'!R36</f>
        <v>0</v>
      </c>
      <c r="H22" s="39"/>
    </row>
    <row r="23" spans="2:8" ht="12">
      <c r="B23" s="469" t="s">
        <v>68</v>
      </c>
      <c r="C23" s="400" t="s">
        <v>96</v>
      </c>
      <c r="D23" s="401"/>
      <c r="E23" s="88" t="s">
        <v>64</v>
      </c>
      <c r="F23" s="89"/>
      <c r="G23" s="32" t="e">
        <f>#REF!&amp;#REF!&amp;#REF!&amp;#REF!&amp;#REF!&amp;#REF!&amp;#REF!</f>
        <v>#REF!</v>
      </c>
      <c r="H23" s="13"/>
    </row>
    <row r="24" spans="2:8" ht="12">
      <c r="B24" s="460"/>
      <c r="C24" s="402"/>
      <c r="D24" s="403"/>
      <c r="E24" s="90" t="s">
        <v>77</v>
      </c>
      <c r="F24" s="91"/>
      <c r="G24" s="22" t="e">
        <f>#REF!</f>
        <v>#REF!</v>
      </c>
      <c r="H24" s="14"/>
    </row>
    <row r="25" spans="2:8" ht="12">
      <c r="B25" s="460"/>
      <c r="C25" s="402"/>
      <c r="D25" s="403"/>
      <c r="E25" s="90" t="s">
        <v>63</v>
      </c>
      <c r="F25" s="91"/>
      <c r="G25" s="22" t="e">
        <f>#REF!</f>
        <v>#REF!</v>
      </c>
      <c r="H25" s="14"/>
    </row>
    <row r="26" spans="2:8" ht="12">
      <c r="B26" s="460"/>
      <c r="C26" s="404"/>
      <c r="D26" s="405"/>
      <c r="E26" s="92" t="s">
        <v>74</v>
      </c>
      <c r="F26" s="93"/>
      <c r="G26" s="24" t="e">
        <f>#REF!</f>
        <v>#REF!</v>
      </c>
      <c r="H26" s="16"/>
    </row>
    <row r="27" spans="2:8" ht="12">
      <c r="B27" s="460"/>
      <c r="C27" s="464" t="s">
        <v>20</v>
      </c>
      <c r="D27" s="418" t="s">
        <v>17</v>
      </c>
      <c r="E27" s="433" t="s">
        <v>0</v>
      </c>
      <c r="F27" s="429"/>
      <c r="G27" s="20" t="e">
        <f>IF(#REF!="■",1,0)</f>
        <v>#REF!</v>
      </c>
      <c r="H27" s="13"/>
    </row>
    <row r="28" spans="2:8" ht="12">
      <c r="B28" s="460"/>
      <c r="C28" s="411"/>
      <c r="D28" s="419"/>
      <c r="E28" s="426" t="s">
        <v>18</v>
      </c>
      <c r="F28" s="427"/>
      <c r="G28" s="22" t="e">
        <f>#REF!</f>
        <v>#REF!</v>
      </c>
      <c r="H28" s="14"/>
    </row>
    <row r="29" spans="2:8" ht="12">
      <c r="B29" s="460"/>
      <c r="C29" s="411"/>
      <c r="D29" s="419"/>
      <c r="E29" s="439" t="s">
        <v>2</v>
      </c>
      <c r="F29" s="425"/>
      <c r="G29" s="24" t="e">
        <f>#REF!</f>
        <v>#REF!</v>
      </c>
      <c r="H29" s="16"/>
    </row>
    <row r="30" spans="2:8" ht="12">
      <c r="B30" s="460"/>
      <c r="C30" s="411"/>
      <c r="D30" s="419"/>
      <c r="E30" s="433" t="s">
        <v>1</v>
      </c>
      <c r="F30" s="429"/>
      <c r="G30" s="20" t="e">
        <f>IF(#REF!="■",1,0)</f>
        <v>#REF!</v>
      </c>
      <c r="H30" s="13"/>
    </row>
    <row r="31" spans="2:8" ht="12">
      <c r="B31" s="460"/>
      <c r="C31" s="411"/>
      <c r="D31" s="419"/>
      <c r="E31" s="426" t="s">
        <v>18</v>
      </c>
      <c r="F31" s="427"/>
      <c r="G31" s="22" t="e">
        <f>#REF!</f>
        <v>#REF!</v>
      </c>
      <c r="H31" s="14"/>
    </row>
    <row r="32" spans="2:8" ht="12">
      <c r="B32" s="460"/>
      <c r="C32" s="411"/>
      <c r="D32" s="419"/>
      <c r="E32" s="426" t="s">
        <v>2</v>
      </c>
      <c r="F32" s="427"/>
      <c r="G32" s="27" t="e">
        <f>#REF!</f>
        <v>#REF!</v>
      </c>
      <c r="H32" s="14"/>
    </row>
    <row r="33" spans="2:8" ht="12">
      <c r="B33" s="460"/>
      <c r="C33" s="411"/>
      <c r="D33" s="419"/>
      <c r="E33" s="424" t="s">
        <v>22</v>
      </c>
      <c r="F33" s="425"/>
      <c r="G33" s="24" t="e">
        <f>#REF!</f>
        <v>#REF!</v>
      </c>
      <c r="H33" s="18"/>
    </row>
    <row r="34" spans="2:8" ht="12">
      <c r="B34" s="460"/>
      <c r="C34" s="411"/>
      <c r="D34" s="419"/>
      <c r="E34" s="428" t="s">
        <v>97</v>
      </c>
      <c r="F34" s="429"/>
      <c r="G34" s="30" t="e">
        <f>G28+G31</f>
        <v>#REF!</v>
      </c>
      <c r="H34" s="13"/>
    </row>
    <row r="35" spans="2:8" ht="12">
      <c r="B35" s="460"/>
      <c r="C35" s="411"/>
      <c r="D35" s="419"/>
      <c r="E35" s="83" t="s">
        <v>98</v>
      </c>
      <c r="F35" s="87"/>
      <c r="G35" s="27" t="e">
        <f>G29+G32</f>
        <v>#REF!</v>
      </c>
      <c r="H35" s="14"/>
    </row>
    <row r="36" spans="2:8" ht="12">
      <c r="B36" s="460"/>
      <c r="C36" s="411"/>
      <c r="D36" s="420"/>
      <c r="E36" s="94" t="s">
        <v>99</v>
      </c>
      <c r="F36" s="86"/>
      <c r="G36" s="24" t="e">
        <f>IF(#REF!="■",1,0)</f>
        <v>#REF!</v>
      </c>
      <c r="H36" s="16"/>
    </row>
    <row r="37" spans="2:8" ht="12">
      <c r="B37" s="460"/>
      <c r="C37" s="411"/>
      <c r="D37" s="406" t="s">
        <v>4</v>
      </c>
      <c r="E37" s="421" t="s">
        <v>19</v>
      </c>
      <c r="F37" s="12" t="s">
        <v>21</v>
      </c>
      <c r="G37" s="20" t="e">
        <f>#REF!</f>
        <v>#REF!</v>
      </c>
      <c r="H37" s="13"/>
    </row>
    <row r="38" spans="2:8" ht="12">
      <c r="B38" s="460"/>
      <c r="C38" s="411"/>
      <c r="D38" s="407"/>
      <c r="E38" s="410"/>
      <c r="F38" s="21" t="s">
        <v>0</v>
      </c>
      <c r="G38" s="22" t="e">
        <f>IF(#REF!="■",1,0)</f>
        <v>#REF!</v>
      </c>
      <c r="H38" s="14"/>
    </row>
    <row r="39" spans="2:8" ht="12">
      <c r="B39" s="460"/>
      <c r="C39" s="411"/>
      <c r="D39" s="407"/>
      <c r="E39" s="410"/>
      <c r="F39" s="21" t="s">
        <v>1</v>
      </c>
      <c r="G39" s="22" t="e">
        <f>IF(#REF!="■",1,0)</f>
        <v>#REF!</v>
      </c>
      <c r="H39" s="14"/>
    </row>
    <row r="40" spans="2:8" ht="12">
      <c r="B40" s="460"/>
      <c r="C40" s="411"/>
      <c r="D40" s="407"/>
      <c r="E40" s="410"/>
      <c r="F40" s="26" t="s">
        <v>22</v>
      </c>
      <c r="G40" s="27" t="e">
        <f>#REF!</f>
        <v>#REF!</v>
      </c>
      <c r="H40" s="14"/>
    </row>
    <row r="41" spans="2:8" ht="12">
      <c r="B41" s="460"/>
      <c r="C41" s="411"/>
      <c r="D41" s="407"/>
      <c r="E41" s="411"/>
      <c r="F41" s="84" t="s">
        <v>72</v>
      </c>
      <c r="G41" s="27" t="e">
        <f>IF(#REF!="■",1,0)</f>
        <v>#REF!</v>
      </c>
      <c r="H41" s="14"/>
    </row>
    <row r="42" spans="2:8" ht="12">
      <c r="B42" s="460"/>
      <c r="C42" s="411"/>
      <c r="D42" s="407"/>
      <c r="E42" s="412"/>
      <c r="F42" s="15" t="s">
        <v>73</v>
      </c>
      <c r="G42" s="24" t="e">
        <f>IF(#REF!="■",1,0)</f>
        <v>#REF!</v>
      </c>
      <c r="H42" s="16"/>
    </row>
    <row r="43" spans="2:8" ht="12">
      <c r="B43" s="460"/>
      <c r="C43" s="411"/>
      <c r="D43" s="407"/>
      <c r="E43" s="409" t="s">
        <v>23</v>
      </c>
      <c r="F43" s="12" t="s">
        <v>21</v>
      </c>
      <c r="G43" s="20" t="e">
        <f>#REF!</f>
        <v>#REF!</v>
      </c>
      <c r="H43" s="13"/>
    </row>
    <row r="44" spans="2:8" ht="12">
      <c r="B44" s="460"/>
      <c r="C44" s="411"/>
      <c r="D44" s="407"/>
      <c r="E44" s="410"/>
      <c r="F44" s="21" t="s">
        <v>0</v>
      </c>
      <c r="G44" s="22" t="e">
        <f>IF(#REF!="■",1,0)</f>
        <v>#REF!</v>
      </c>
      <c r="H44" s="14"/>
    </row>
    <row r="45" spans="2:8" ht="12">
      <c r="B45" s="460"/>
      <c r="C45" s="411"/>
      <c r="D45" s="407"/>
      <c r="E45" s="410"/>
      <c r="F45" s="21" t="s">
        <v>1</v>
      </c>
      <c r="G45" s="22" t="e">
        <f>IF(#REF!="■",1,0)</f>
        <v>#REF!</v>
      </c>
      <c r="H45" s="14"/>
    </row>
    <row r="46" spans="2:8" ht="12">
      <c r="B46" s="460"/>
      <c r="C46" s="411"/>
      <c r="D46" s="407"/>
      <c r="E46" s="410"/>
      <c r="F46" s="26" t="s">
        <v>22</v>
      </c>
      <c r="G46" s="27" t="e">
        <f>#REF!</f>
        <v>#REF!</v>
      </c>
      <c r="H46" s="18"/>
    </row>
    <row r="47" spans="2:8" ht="12">
      <c r="B47" s="460"/>
      <c r="C47" s="411"/>
      <c r="D47" s="407"/>
      <c r="E47" s="411"/>
      <c r="F47" s="84" t="s">
        <v>72</v>
      </c>
      <c r="G47" s="22" t="e">
        <f>IF(#REF!="■",1,0)</f>
        <v>#REF!</v>
      </c>
      <c r="H47" s="14"/>
    </row>
    <row r="48" spans="2:8" ht="12">
      <c r="B48" s="460"/>
      <c r="C48" s="411"/>
      <c r="D48" s="407"/>
      <c r="E48" s="412"/>
      <c r="F48" s="15" t="s">
        <v>73</v>
      </c>
      <c r="G48" s="24" t="e">
        <f>IF(#REF!="■",1,0)</f>
        <v>#REF!</v>
      </c>
      <c r="H48" s="16"/>
    </row>
    <row r="49" spans="2:8" ht="12">
      <c r="B49" s="460"/>
      <c r="C49" s="411"/>
      <c r="D49" s="407"/>
      <c r="E49" s="409" t="s">
        <v>24</v>
      </c>
      <c r="F49" s="12" t="s">
        <v>21</v>
      </c>
      <c r="G49" s="20" t="e">
        <f>#REF!</f>
        <v>#REF!</v>
      </c>
      <c r="H49" s="13"/>
    </row>
    <row r="50" spans="2:8" ht="12">
      <c r="B50" s="460"/>
      <c r="C50" s="411"/>
      <c r="D50" s="407"/>
      <c r="E50" s="410"/>
      <c r="F50" s="21" t="s">
        <v>0</v>
      </c>
      <c r="G50" s="22" t="e">
        <f>IF(#REF!="■",1,0)</f>
        <v>#REF!</v>
      </c>
      <c r="H50" s="14"/>
    </row>
    <row r="51" spans="2:8" ht="12">
      <c r="B51" s="460"/>
      <c r="C51" s="411"/>
      <c r="D51" s="407"/>
      <c r="E51" s="410"/>
      <c r="F51" s="21" t="s">
        <v>1</v>
      </c>
      <c r="G51" s="22" t="e">
        <f>IF(#REF!="■",1,0)</f>
        <v>#REF!</v>
      </c>
      <c r="H51" s="14"/>
    </row>
    <row r="52" spans="2:8" ht="12">
      <c r="B52" s="460"/>
      <c r="C52" s="411"/>
      <c r="D52" s="407"/>
      <c r="E52" s="410"/>
      <c r="F52" s="26" t="s">
        <v>22</v>
      </c>
      <c r="G52" s="27" t="e">
        <f>#REF!</f>
        <v>#REF!</v>
      </c>
      <c r="H52" s="18"/>
    </row>
    <row r="53" spans="2:8" ht="12">
      <c r="B53" s="460"/>
      <c r="C53" s="411"/>
      <c r="D53" s="407"/>
      <c r="E53" s="411"/>
      <c r="F53" s="84" t="s">
        <v>72</v>
      </c>
      <c r="G53" s="22" t="e">
        <f>IF(#REF!="■",1,0)</f>
        <v>#REF!</v>
      </c>
      <c r="H53" s="14"/>
    </row>
    <row r="54" spans="2:8" ht="12">
      <c r="B54" s="460"/>
      <c r="C54" s="411"/>
      <c r="D54" s="407"/>
      <c r="E54" s="412"/>
      <c r="F54" s="15" t="s">
        <v>73</v>
      </c>
      <c r="G54" s="24" t="e">
        <f>IF(#REF!="■",1,0)</f>
        <v>#REF!</v>
      </c>
      <c r="H54" s="16"/>
    </row>
    <row r="55" spans="2:8" ht="12">
      <c r="B55" s="460"/>
      <c r="C55" s="411"/>
      <c r="D55" s="407"/>
      <c r="E55" s="409" t="s">
        <v>25</v>
      </c>
      <c r="F55" s="12" t="s">
        <v>21</v>
      </c>
      <c r="G55" s="20" t="e">
        <f>#REF!</f>
        <v>#REF!</v>
      </c>
      <c r="H55" s="13"/>
    </row>
    <row r="56" spans="2:8" ht="12">
      <c r="B56" s="460"/>
      <c r="C56" s="411"/>
      <c r="D56" s="407"/>
      <c r="E56" s="410"/>
      <c r="F56" s="21" t="s">
        <v>0</v>
      </c>
      <c r="G56" s="22" t="e">
        <f>IF(#REF!="■",1,0)</f>
        <v>#REF!</v>
      </c>
      <c r="H56" s="14"/>
    </row>
    <row r="57" spans="2:8" ht="12">
      <c r="B57" s="460"/>
      <c r="C57" s="411"/>
      <c r="D57" s="407"/>
      <c r="E57" s="410"/>
      <c r="F57" s="21" t="s">
        <v>1</v>
      </c>
      <c r="G57" s="22" t="e">
        <f>IF(#REF!="■",1,0)</f>
        <v>#REF!</v>
      </c>
      <c r="H57" s="14"/>
    </row>
    <row r="58" spans="2:8" ht="12">
      <c r="B58" s="460"/>
      <c r="C58" s="411"/>
      <c r="D58" s="407"/>
      <c r="E58" s="410"/>
      <c r="F58" s="26" t="s">
        <v>22</v>
      </c>
      <c r="G58" s="27" t="e">
        <f>#REF!</f>
        <v>#REF!</v>
      </c>
      <c r="H58" s="18"/>
    </row>
    <row r="59" spans="2:8" ht="12">
      <c r="B59" s="460"/>
      <c r="C59" s="411"/>
      <c r="D59" s="407"/>
      <c r="E59" s="411"/>
      <c r="F59" s="84" t="s">
        <v>72</v>
      </c>
      <c r="G59" s="22" t="e">
        <f>IF(#REF!="■",1,0)</f>
        <v>#REF!</v>
      </c>
      <c r="H59" s="14"/>
    </row>
    <row r="60" spans="2:8" ht="12">
      <c r="B60" s="460"/>
      <c r="C60" s="411"/>
      <c r="D60" s="407"/>
      <c r="E60" s="412"/>
      <c r="F60" s="15" t="s">
        <v>73</v>
      </c>
      <c r="G60" s="24" t="e">
        <f>IF(#REF!="■",1,0)</f>
        <v>#REF!</v>
      </c>
      <c r="H60" s="16"/>
    </row>
    <row r="61" spans="2:8" ht="12">
      <c r="B61" s="460"/>
      <c r="C61" s="411"/>
      <c r="D61" s="407"/>
      <c r="E61" s="409" t="s">
        <v>26</v>
      </c>
      <c r="F61" s="12" t="s">
        <v>21</v>
      </c>
      <c r="G61" s="20" t="e">
        <f>#REF!</f>
        <v>#REF!</v>
      </c>
      <c r="H61" s="13"/>
    </row>
    <row r="62" spans="2:8" ht="12">
      <c r="B62" s="460"/>
      <c r="C62" s="411"/>
      <c r="D62" s="407"/>
      <c r="E62" s="410"/>
      <c r="F62" s="21" t="s">
        <v>0</v>
      </c>
      <c r="G62" s="22" t="e">
        <f>IF(#REF!="■",1,0)</f>
        <v>#REF!</v>
      </c>
      <c r="H62" s="14"/>
    </row>
    <row r="63" spans="2:8" ht="12">
      <c r="B63" s="460"/>
      <c r="C63" s="411"/>
      <c r="D63" s="407"/>
      <c r="E63" s="410"/>
      <c r="F63" s="21" t="s">
        <v>1</v>
      </c>
      <c r="G63" s="22" t="e">
        <f>IF(#REF!="■",1,0)</f>
        <v>#REF!</v>
      </c>
      <c r="H63" s="14"/>
    </row>
    <row r="64" spans="2:8" ht="12">
      <c r="B64" s="460"/>
      <c r="C64" s="411"/>
      <c r="D64" s="407"/>
      <c r="E64" s="410"/>
      <c r="F64" s="26" t="s">
        <v>22</v>
      </c>
      <c r="G64" s="27" t="e">
        <f>#REF!</f>
        <v>#REF!</v>
      </c>
      <c r="H64" s="18"/>
    </row>
    <row r="65" spans="2:8" ht="12">
      <c r="B65" s="460"/>
      <c r="C65" s="411"/>
      <c r="D65" s="407"/>
      <c r="E65" s="411"/>
      <c r="F65" s="84" t="s">
        <v>72</v>
      </c>
      <c r="G65" s="22" t="e">
        <f>IF(#REF!="■",1,0)</f>
        <v>#REF!</v>
      </c>
      <c r="H65" s="14"/>
    </row>
    <row r="66" spans="2:8" ht="12">
      <c r="B66" s="460"/>
      <c r="C66" s="411"/>
      <c r="D66" s="407"/>
      <c r="E66" s="412"/>
      <c r="F66" s="15" t="s">
        <v>73</v>
      </c>
      <c r="G66" s="24" t="e">
        <f>IF(#REF!="■",1,0)</f>
        <v>#REF!</v>
      </c>
      <c r="H66" s="16"/>
    </row>
    <row r="67" spans="2:8" ht="12">
      <c r="B67" s="460"/>
      <c r="C67" s="411"/>
      <c r="D67" s="407"/>
      <c r="E67" s="409" t="s">
        <v>100</v>
      </c>
      <c r="F67" s="12" t="s">
        <v>21</v>
      </c>
      <c r="G67" s="20" t="e">
        <f>#REF!</f>
        <v>#REF!</v>
      </c>
      <c r="H67" s="13"/>
    </row>
    <row r="68" spans="2:8" ht="12">
      <c r="B68" s="460"/>
      <c r="C68" s="411"/>
      <c r="D68" s="407"/>
      <c r="E68" s="410"/>
      <c r="F68" s="21" t="s">
        <v>0</v>
      </c>
      <c r="G68" s="22" t="e">
        <f>IF(#REF!="■",1,0)</f>
        <v>#REF!</v>
      </c>
      <c r="H68" s="14"/>
    </row>
    <row r="69" spans="2:8" ht="12">
      <c r="B69" s="460"/>
      <c r="C69" s="411"/>
      <c r="D69" s="407"/>
      <c r="E69" s="410"/>
      <c r="F69" s="21" t="s">
        <v>1</v>
      </c>
      <c r="G69" s="22" t="e">
        <f>IF(#REF!="■",1,0)</f>
        <v>#REF!</v>
      </c>
      <c r="H69" s="14"/>
    </row>
    <row r="70" spans="2:8" ht="12">
      <c r="B70" s="460"/>
      <c r="C70" s="411"/>
      <c r="D70" s="407"/>
      <c r="E70" s="410"/>
      <c r="F70" s="26" t="s">
        <v>22</v>
      </c>
      <c r="G70" s="27" t="e">
        <f>#REF!</f>
        <v>#REF!</v>
      </c>
      <c r="H70" s="18"/>
    </row>
    <row r="71" spans="2:8" ht="12">
      <c r="B71" s="460"/>
      <c r="C71" s="411"/>
      <c r="D71" s="407"/>
      <c r="E71" s="411"/>
      <c r="F71" s="84" t="s">
        <v>72</v>
      </c>
      <c r="G71" s="22" t="e">
        <f>IF(#REF!="■",1,0)</f>
        <v>#REF!</v>
      </c>
      <c r="H71" s="14"/>
    </row>
    <row r="72" spans="2:8" ht="12">
      <c r="B72" s="460"/>
      <c r="C72" s="411"/>
      <c r="D72" s="407"/>
      <c r="E72" s="412"/>
      <c r="F72" s="15" t="s">
        <v>73</v>
      </c>
      <c r="G72" s="24" t="e">
        <f>IF(#REF!="■",1,0)</f>
        <v>#REF!</v>
      </c>
      <c r="H72" s="16"/>
    </row>
    <row r="73" spans="2:8" ht="12">
      <c r="B73" s="460"/>
      <c r="C73" s="411"/>
      <c r="D73" s="407"/>
      <c r="E73" s="409" t="s">
        <v>101</v>
      </c>
      <c r="F73" s="12" t="s">
        <v>21</v>
      </c>
      <c r="G73" s="20" t="e">
        <f>#REF!</f>
        <v>#REF!</v>
      </c>
      <c r="H73" s="13"/>
    </row>
    <row r="74" spans="2:8" ht="12">
      <c r="B74" s="460"/>
      <c r="C74" s="411"/>
      <c r="D74" s="407"/>
      <c r="E74" s="410"/>
      <c r="F74" s="21" t="s">
        <v>0</v>
      </c>
      <c r="G74" s="22" t="e">
        <f>IF(#REF!="■",1,0)</f>
        <v>#REF!</v>
      </c>
      <c r="H74" s="14"/>
    </row>
    <row r="75" spans="2:8" ht="12">
      <c r="B75" s="460"/>
      <c r="C75" s="411"/>
      <c r="D75" s="407"/>
      <c r="E75" s="410"/>
      <c r="F75" s="21" t="s">
        <v>1</v>
      </c>
      <c r="G75" s="22" t="e">
        <f>IF(#REF!="■",1,0)</f>
        <v>#REF!</v>
      </c>
      <c r="H75" s="14"/>
    </row>
    <row r="76" spans="2:8" ht="12">
      <c r="B76" s="460"/>
      <c r="C76" s="411"/>
      <c r="D76" s="407"/>
      <c r="E76" s="410"/>
      <c r="F76" s="26" t="s">
        <v>22</v>
      </c>
      <c r="G76" s="27" t="e">
        <f>#REF!</f>
        <v>#REF!</v>
      </c>
      <c r="H76" s="18"/>
    </row>
    <row r="77" spans="2:8" ht="12">
      <c r="B77" s="460"/>
      <c r="C77" s="411"/>
      <c r="D77" s="407"/>
      <c r="E77" s="411"/>
      <c r="F77" s="84" t="s">
        <v>72</v>
      </c>
      <c r="G77" s="22" t="e">
        <f>IF(#REF!="■",1,0)</f>
        <v>#REF!</v>
      </c>
      <c r="H77" s="14"/>
    </row>
    <row r="78" spans="2:8" ht="12">
      <c r="B78" s="460"/>
      <c r="C78" s="411"/>
      <c r="D78" s="407"/>
      <c r="E78" s="412"/>
      <c r="F78" s="15" t="s">
        <v>73</v>
      </c>
      <c r="G78" s="24" t="e">
        <f>IF(#REF!="■",1,0)</f>
        <v>#REF!</v>
      </c>
      <c r="H78" s="16"/>
    </row>
    <row r="79" spans="2:8" ht="12">
      <c r="B79" s="460"/>
      <c r="C79" s="411"/>
      <c r="D79" s="407"/>
      <c r="E79" s="409" t="s">
        <v>102</v>
      </c>
      <c r="F79" s="12" t="s">
        <v>21</v>
      </c>
      <c r="G79" s="20" t="e">
        <f>#REF!</f>
        <v>#REF!</v>
      </c>
      <c r="H79" s="13"/>
    </row>
    <row r="80" spans="2:8" ht="12">
      <c r="B80" s="460"/>
      <c r="C80" s="411"/>
      <c r="D80" s="407"/>
      <c r="E80" s="410"/>
      <c r="F80" s="21" t="s">
        <v>0</v>
      </c>
      <c r="G80" s="22" t="e">
        <f>IF(#REF!="■",1,0)</f>
        <v>#REF!</v>
      </c>
      <c r="H80" s="14"/>
    </row>
    <row r="81" spans="2:8" ht="12">
      <c r="B81" s="460"/>
      <c r="C81" s="411"/>
      <c r="D81" s="407"/>
      <c r="E81" s="410"/>
      <c r="F81" s="21" t="s">
        <v>1</v>
      </c>
      <c r="G81" s="22" t="e">
        <f>IF(#REF!="■",1,0)</f>
        <v>#REF!</v>
      </c>
      <c r="H81" s="14"/>
    </row>
    <row r="82" spans="2:8" ht="12">
      <c r="B82" s="460"/>
      <c r="C82" s="411"/>
      <c r="D82" s="407"/>
      <c r="E82" s="410"/>
      <c r="F82" s="26" t="s">
        <v>22</v>
      </c>
      <c r="G82" s="27" t="e">
        <f>#REF!</f>
        <v>#REF!</v>
      </c>
      <c r="H82" s="14"/>
    </row>
    <row r="83" spans="2:8" ht="12">
      <c r="B83" s="460"/>
      <c r="C83" s="411"/>
      <c r="D83" s="407"/>
      <c r="E83" s="411"/>
      <c r="F83" s="84" t="s">
        <v>72</v>
      </c>
      <c r="G83" s="22" t="e">
        <f>IF(#REF!="■",1,0)</f>
        <v>#REF!</v>
      </c>
      <c r="H83" s="31"/>
    </row>
    <row r="84" spans="2:8" ht="12">
      <c r="B84" s="460"/>
      <c r="C84" s="411"/>
      <c r="D84" s="407"/>
      <c r="E84" s="412"/>
      <c r="F84" s="15" t="s">
        <v>73</v>
      </c>
      <c r="G84" s="24" t="e">
        <f>IF(#REF!="■",1,0)</f>
        <v>#REF!</v>
      </c>
      <c r="H84" s="16"/>
    </row>
    <row r="85" spans="2:8" ht="12">
      <c r="B85" s="460"/>
      <c r="C85" s="411"/>
      <c r="D85" s="407"/>
      <c r="E85" s="409" t="s">
        <v>103</v>
      </c>
      <c r="F85" s="12" t="s">
        <v>21</v>
      </c>
      <c r="G85" s="20" t="e">
        <f>#REF!</f>
        <v>#REF!</v>
      </c>
      <c r="H85" s="13"/>
    </row>
    <row r="86" spans="2:8" ht="12">
      <c r="B86" s="460"/>
      <c r="C86" s="411"/>
      <c r="D86" s="407"/>
      <c r="E86" s="410"/>
      <c r="F86" s="21" t="s">
        <v>0</v>
      </c>
      <c r="G86" s="22" t="e">
        <f>IF(#REF!="■",1,0)</f>
        <v>#REF!</v>
      </c>
      <c r="H86" s="14"/>
    </row>
    <row r="87" spans="2:8" ht="12">
      <c r="B87" s="460"/>
      <c r="C87" s="411"/>
      <c r="D87" s="407"/>
      <c r="E87" s="410"/>
      <c r="F87" s="21" t="s">
        <v>1</v>
      </c>
      <c r="G87" s="22" t="e">
        <f>IF(#REF!="■",1,0)</f>
        <v>#REF!</v>
      </c>
      <c r="H87" s="14"/>
    </row>
    <row r="88" spans="2:8" ht="12">
      <c r="B88" s="460"/>
      <c r="C88" s="411"/>
      <c r="D88" s="407"/>
      <c r="E88" s="410"/>
      <c r="F88" s="26" t="s">
        <v>22</v>
      </c>
      <c r="G88" s="27" t="e">
        <f>#REF!</f>
        <v>#REF!</v>
      </c>
      <c r="H88" s="18"/>
    </row>
    <row r="89" spans="2:8" ht="12">
      <c r="B89" s="460"/>
      <c r="C89" s="411"/>
      <c r="D89" s="407"/>
      <c r="E89" s="411"/>
      <c r="F89" s="84" t="s">
        <v>72</v>
      </c>
      <c r="G89" s="22" t="e">
        <f>IF(#REF!="■",1,0)</f>
        <v>#REF!</v>
      </c>
      <c r="H89" s="14"/>
    </row>
    <row r="90" spans="2:8" ht="12">
      <c r="B90" s="460"/>
      <c r="C90" s="411"/>
      <c r="D90" s="407"/>
      <c r="E90" s="412"/>
      <c r="F90" s="15" t="s">
        <v>73</v>
      </c>
      <c r="G90" s="24" t="e">
        <f>IF(#REF!="■",1,0)</f>
        <v>#REF!</v>
      </c>
      <c r="H90" s="16"/>
    </row>
    <row r="91" spans="2:8" ht="12">
      <c r="B91" s="460"/>
      <c r="C91" s="411"/>
      <c r="D91" s="407"/>
      <c r="E91" s="409" t="s">
        <v>104</v>
      </c>
      <c r="F91" s="12" t="s">
        <v>21</v>
      </c>
      <c r="G91" s="20" t="e">
        <f>#REF!</f>
        <v>#REF!</v>
      </c>
      <c r="H91" s="13"/>
    </row>
    <row r="92" spans="2:8" ht="12">
      <c r="B92" s="460"/>
      <c r="C92" s="411"/>
      <c r="D92" s="407"/>
      <c r="E92" s="410"/>
      <c r="F92" s="21" t="s">
        <v>0</v>
      </c>
      <c r="G92" s="22" t="e">
        <f>IF(#REF!="■",1,0)</f>
        <v>#REF!</v>
      </c>
      <c r="H92" s="14"/>
    </row>
    <row r="93" spans="2:8" ht="12">
      <c r="B93" s="460"/>
      <c r="C93" s="411"/>
      <c r="D93" s="407"/>
      <c r="E93" s="410"/>
      <c r="F93" s="21" t="s">
        <v>1</v>
      </c>
      <c r="G93" s="22" t="e">
        <f>IF(#REF!="■",1,0)</f>
        <v>#REF!</v>
      </c>
      <c r="H93" s="14"/>
    </row>
    <row r="94" spans="2:8" ht="12">
      <c r="B94" s="460"/>
      <c r="C94" s="411"/>
      <c r="D94" s="407"/>
      <c r="E94" s="410"/>
      <c r="F94" s="26" t="s">
        <v>22</v>
      </c>
      <c r="G94" s="27" t="e">
        <f>#REF!</f>
        <v>#REF!</v>
      </c>
      <c r="H94" s="14"/>
    </row>
    <row r="95" spans="2:8" ht="12">
      <c r="B95" s="460"/>
      <c r="C95" s="411"/>
      <c r="D95" s="407"/>
      <c r="E95" s="411"/>
      <c r="F95" s="84" t="s">
        <v>72</v>
      </c>
      <c r="G95" s="22" t="e">
        <f>IF(#REF!="■",1,0)</f>
        <v>#REF!</v>
      </c>
      <c r="H95" s="31"/>
    </row>
    <row r="96" spans="2:8" ht="12">
      <c r="B96" s="460"/>
      <c r="C96" s="411"/>
      <c r="D96" s="407"/>
      <c r="E96" s="412"/>
      <c r="F96" s="15" t="s">
        <v>73</v>
      </c>
      <c r="G96" s="24" t="e">
        <f>IF(#REF!="■",1,0)</f>
        <v>#REF!</v>
      </c>
      <c r="H96" s="16"/>
    </row>
    <row r="97" spans="2:8" ht="12">
      <c r="B97" s="460"/>
      <c r="C97" s="411"/>
      <c r="D97" s="407"/>
      <c r="E97" s="409" t="s">
        <v>105</v>
      </c>
      <c r="F97" s="12" t="s">
        <v>21</v>
      </c>
      <c r="G97" s="20" t="e">
        <f>#REF!</f>
        <v>#REF!</v>
      </c>
      <c r="H97" s="13"/>
    </row>
    <row r="98" spans="2:8" ht="12">
      <c r="B98" s="460"/>
      <c r="C98" s="411"/>
      <c r="D98" s="407"/>
      <c r="E98" s="410"/>
      <c r="F98" s="21" t="s">
        <v>0</v>
      </c>
      <c r="G98" s="22" t="e">
        <f>IF(#REF!="■",1,0)</f>
        <v>#REF!</v>
      </c>
      <c r="H98" s="14"/>
    </row>
    <row r="99" spans="2:8" ht="12">
      <c r="B99" s="460"/>
      <c r="C99" s="411"/>
      <c r="D99" s="407"/>
      <c r="E99" s="410"/>
      <c r="F99" s="21" t="s">
        <v>1</v>
      </c>
      <c r="G99" s="22" t="e">
        <f>IF(#REF!="■",1,0)</f>
        <v>#REF!</v>
      </c>
      <c r="H99" s="14"/>
    </row>
    <row r="100" spans="2:8" ht="12">
      <c r="B100" s="460"/>
      <c r="C100" s="411"/>
      <c r="D100" s="407"/>
      <c r="E100" s="410"/>
      <c r="F100" s="26" t="s">
        <v>22</v>
      </c>
      <c r="G100" s="27" t="e">
        <f>#REF!</f>
        <v>#REF!</v>
      </c>
      <c r="H100" s="16"/>
    </row>
    <row r="101" spans="2:8" ht="12">
      <c r="B101" s="460"/>
      <c r="C101" s="411"/>
      <c r="D101" s="407"/>
      <c r="E101" s="411"/>
      <c r="F101" s="84" t="s">
        <v>72</v>
      </c>
      <c r="G101" s="22" t="e">
        <f>IF(#REF!="■",1,0)</f>
        <v>#REF!</v>
      </c>
      <c r="H101" s="14"/>
    </row>
    <row r="102" spans="2:8" ht="12">
      <c r="B102" s="460"/>
      <c r="C102" s="411"/>
      <c r="D102" s="407"/>
      <c r="E102" s="412"/>
      <c r="F102" s="15" t="s">
        <v>73</v>
      </c>
      <c r="G102" s="24" t="e">
        <f>IF(#REF!="■",1,0)</f>
        <v>#REF!</v>
      </c>
      <c r="H102" s="16"/>
    </row>
    <row r="103" spans="2:8" ht="12">
      <c r="B103" s="460"/>
      <c r="C103" s="411"/>
      <c r="D103" s="407"/>
      <c r="E103" s="409" t="s">
        <v>106</v>
      </c>
      <c r="F103" s="12" t="s">
        <v>21</v>
      </c>
      <c r="G103" s="20" t="e">
        <f>#REF!</f>
        <v>#REF!</v>
      </c>
      <c r="H103" s="13"/>
    </row>
    <row r="104" spans="2:8" ht="12">
      <c r="B104" s="460"/>
      <c r="C104" s="411"/>
      <c r="D104" s="407"/>
      <c r="E104" s="410"/>
      <c r="F104" s="21" t="s">
        <v>0</v>
      </c>
      <c r="G104" s="22" t="e">
        <f>IF(#REF!="■",1,0)</f>
        <v>#REF!</v>
      </c>
      <c r="H104" s="14"/>
    </row>
    <row r="105" spans="2:8" ht="12">
      <c r="B105" s="460"/>
      <c r="C105" s="411"/>
      <c r="D105" s="407"/>
      <c r="E105" s="410"/>
      <c r="F105" s="21" t="s">
        <v>1</v>
      </c>
      <c r="G105" s="22" t="e">
        <f>IF(#REF!="■",1,0)</f>
        <v>#REF!</v>
      </c>
      <c r="H105" s="14"/>
    </row>
    <row r="106" spans="2:8" ht="12">
      <c r="B106" s="460"/>
      <c r="C106" s="411"/>
      <c r="D106" s="407"/>
      <c r="E106" s="410"/>
      <c r="F106" s="26" t="s">
        <v>22</v>
      </c>
      <c r="G106" s="27" t="e">
        <f>#REF!</f>
        <v>#REF!</v>
      </c>
      <c r="H106" s="16"/>
    </row>
    <row r="107" spans="2:8" ht="12">
      <c r="B107" s="460"/>
      <c r="C107" s="411"/>
      <c r="D107" s="407"/>
      <c r="E107" s="411"/>
      <c r="F107" s="84" t="s">
        <v>72</v>
      </c>
      <c r="G107" s="22" t="e">
        <f>IF(#REF!="■",1,0)</f>
        <v>#REF!</v>
      </c>
      <c r="H107" s="14"/>
    </row>
    <row r="108" spans="2:8" ht="12">
      <c r="B108" s="460"/>
      <c r="C108" s="411"/>
      <c r="D108" s="407"/>
      <c r="E108" s="412"/>
      <c r="F108" s="15" t="s">
        <v>73</v>
      </c>
      <c r="G108" s="24" t="e">
        <f>IF(#REF!="■",1,0)</f>
        <v>#REF!</v>
      </c>
      <c r="H108" s="16"/>
    </row>
    <row r="109" spans="2:8" ht="12">
      <c r="B109" s="460"/>
      <c r="C109" s="411"/>
      <c r="D109" s="461" t="s">
        <v>27</v>
      </c>
      <c r="E109" s="456"/>
      <c r="F109" s="19" t="s">
        <v>28</v>
      </c>
      <c r="G109" s="20" t="e">
        <f>#REF!</f>
        <v>#REF!</v>
      </c>
      <c r="H109" s="13"/>
    </row>
    <row r="110" spans="2:8" ht="12">
      <c r="B110" s="460"/>
      <c r="C110" s="411"/>
      <c r="D110" s="461"/>
      <c r="E110" s="456"/>
      <c r="F110" s="101" t="s">
        <v>65</v>
      </c>
      <c r="G110" s="22" t="e">
        <f>#REF!</f>
        <v>#REF!</v>
      </c>
      <c r="H110" s="18"/>
    </row>
    <row r="111" spans="2:8" ht="12">
      <c r="B111" s="460"/>
      <c r="C111" s="412"/>
      <c r="D111" s="461"/>
      <c r="E111" s="456"/>
      <c r="F111" s="15" t="s">
        <v>82</v>
      </c>
      <c r="G111" s="24" t="e">
        <f>#REF!</f>
        <v>#REF!</v>
      </c>
      <c r="H111" s="16"/>
    </row>
    <row r="112" spans="2:8" ht="12">
      <c r="B112" s="460"/>
      <c r="C112" s="406" t="s">
        <v>29</v>
      </c>
      <c r="D112" s="417" t="s">
        <v>54</v>
      </c>
      <c r="E112" s="462"/>
      <c r="F112" s="12" t="s">
        <v>133</v>
      </c>
      <c r="G112" s="20" t="e">
        <f>IF(#REF!="■",1,0)</f>
        <v>#REF!</v>
      </c>
      <c r="H112" s="13"/>
    </row>
    <row r="113" spans="2:8" ht="12">
      <c r="B113" s="460"/>
      <c r="C113" s="411"/>
      <c r="D113" s="445"/>
      <c r="E113" s="281"/>
      <c r="F113" s="84" t="s">
        <v>134</v>
      </c>
      <c r="G113" s="22" t="e">
        <f>IF(#REF!="■",1,0)</f>
        <v>#REF!</v>
      </c>
      <c r="H113" s="14"/>
    </row>
    <row r="114" spans="2:8" ht="12">
      <c r="B114" s="460"/>
      <c r="C114" s="411"/>
      <c r="D114" s="445"/>
      <c r="E114" s="281"/>
      <c r="F114" s="84" t="s">
        <v>16</v>
      </c>
      <c r="G114" s="22" t="e">
        <f>IF(#REF!="■",1,0)</f>
        <v>#REF!</v>
      </c>
      <c r="H114" s="14"/>
    </row>
    <row r="115" spans="2:8" ht="12">
      <c r="B115" s="460"/>
      <c r="C115" s="411"/>
      <c r="D115" s="445"/>
      <c r="E115" s="281"/>
      <c r="F115" s="84" t="s">
        <v>150</v>
      </c>
      <c r="G115" s="22" t="e">
        <f>#REF!</f>
        <v>#REF!</v>
      </c>
      <c r="H115" s="14"/>
    </row>
    <row r="116" spans="2:8" ht="12">
      <c r="B116" s="460"/>
      <c r="C116" s="411"/>
      <c r="D116" s="445"/>
      <c r="E116" s="281"/>
      <c r="F116" s="84" t="s">
        <v>151</v>
      </c>
      <c r="G116" s="22" t="e">
        <f>#REF!</f>
        <v>#REF!</v>
      </c>
      <c r="H116" s="14"/>
    </row>
    <row r="117" spans="2:8" ht="12">
      <c r="B117" s="460"/>
      <c r="C117" s="411"/>
      <c r="D117" s="463"/>
      <c r="E117" s="318"/>
      <c r="F117" s="15" t="s">
        <v>152</v>
      </c>
      <c r="G117" s="24" t="e">
        <f>#REF!</f>
        <v>#REF!</v>
      </c>
      <c r="H117" s="16"/>
    </row>
    <row r="118" spans="2:8" ht="12">
      <c r="B118" s="460"/>
      <c r="C118" s="411"/>
      <c r="D118" s="457" t="s">
        <v>45</v>
      </c>
      <c r="E118" s="483"/>
      <c r="F118" s="12" t="s">
        <v>35</v>
      </c>
      <c r="G118" s="20" t="e">
        <f>IF(#REF!="■",1,0)</f>
        <v>#REF!</v>
      </c>
      <c r="H118" s="13"/>
    </row>
    <row r="119" spans="2:8" ht="12">
      <c r="B119" s="460"/>
      <c r="C119" s="411"/>
      <c r="D119" s="458"/>
      <c r="E119" s="484"/>
      <c r="F119" s="84" t="s">
        <v>76</v>
      </c>
      <c r="G119" s="22" t="e">
        <f>IF(#REF!="■",1,0)</f>
        <v>#REF!</v>
      </c>
      <c r="H119" s="14"/>
    </row>
    <row r="120" spans="2:8" ht="12">
      <c r="B120" s="460"/>
      <c r="C120" s="411"/>
      <c r="D120" s="458"/>
      <c r="E120" s="484"/>
      <c r="F120" s="101" t="s">
        <v>66</v>
      </c>
      <c r="G120" s="22" t="e">
        <f>IF(#REF!="■",1,0)</f>
        <v>#REF!</v>
      </c>
      <c r="H120" s="18"/>
    </row>
    <row r="121" spans="2:8" ht="12">
      <c r="B121" s="460"/>
      <c r="C121" s="411"/>
      <c r="D121" s="402"/>
      <c r="E121" s="484"/>
      <c r="F121" s="84" t="s">
        <v>107</v>
      </c>
      <c r="G121" s="22" t="e">
        <f>#REF!</f>
        <v>#REF!</v>
      </c>
      <c r="H121" s="14"/>
    </row>
    <row r="122" spans="2:8" ht="12">
      <c r="B122" s="460"/>
      <c r="C122" s="411"/>
      <c r="D122" s="402"/>
      <c r="E122" s="484"/>
      <c r="F122" s="84" t="s">
        <v>108</v>
      </c>
      <c r="G122" s="22" t="e">
        <f>#REF!</f>
        <v>#REF!</v>
      </c>
      <c r="H122" s="14"/>
    </row>
    <row r="123" spans="2:8" ht="12">
      <c r="B123" s="460"/>
      <c r="C123" s="411"/>
      <c r="D123" s="404"/>
      <c r="E123" s="485"/>
      <c r="F123" s="15" t="s">
        <v>109</v>
      </c>
      <c r="G123" s="24" t="e">
        <f>#REF!</f>
        <v>#REF!</v>
      </c>
      <c r="H123" s="16"/>
    </row>
    <row r="124" spans="2:8" ht="12">
      <c r="B124" s="460"/>
      <c r="C124" s="411"/>
      <c r="D124" s="461" t="s">
        <v>46</v>
      </c>
      <c r="E124" s="456"/>
      <c r="F124" s="12" t="s">
        <v>110</v>
      </c>
      <c r="G124" s="20" t="e">
        <f>#REF!</f>
        <v>#REF!</v>
      </c>
      <c r="H124" s="13"/>
    </row>
    <row r="125" spans="2:8" ht="12">
      <c r="B125" s="460"/>
      <c r="C125" s="411"/>
      <c r="D125" s="461"/>
      <c r="E125" s="456"/>
      <c r="F125" s="84" t="s">
        <v>111</v>
      </c>
      <c r="G125" s="22" t="e">
        <f>#REF!</f>
        <v>#REF!</v>
      </c>
      <c r="H125" s="14"/>
    </row>
    <row r="126" spans="2:8" ht="12">
      <c r="B126" s="460"/>
      <c r="C126" s="411"/>
      <c r="D126" s="461"/>
      <c r="E126" s="456"/>
      <c r="F126" s="84" t="s">
        <v>113</v>
      </c>
      <c r="G126" s="22" t="e">
        <f>IF(#REF!="■",1,0)</f>
        <v>#REF!</v>
      </c>
      <c r="H126" s="14"/>
    </row>
    <row r="127" spans="2:8" ht="12">
      <c r="B127" s="460"/>
      <c r="C127" s="411"/>
      <c r="D127" s="461"/>
      <c r="E127" s="456"/>
      <c r="F127" s="84" t="s">
        <v>110</v>
      </c>
      <c r="G127" s="22" t="e">
        <f>#REF!</f>
        <v>#REF!</v>
      </c>
      <c r="H127" s="14"/>
    </row>
    <row r="128" spans="2:8" ht="12">
      <c r="B128" s="460"/>
      <c r="C128" s="411"/>
      <c r="D128" s="461"/>
      <c r="E128" s="456"/>
      <c r="F128" s="84" t="s">
        <v>111</v>
      </c>
      <c r="G128" s="22" t="e">
        <f>#REF!</f>
        <v>#REF!</v>
      </c>
      <c r="H128" s="14"/>
    </row>
    <row r="129" spans="2:8" ht="12">
      <c r="B129" s="460"/>
      <c r="C129" s="411"/>
      <c r="D129" s="461"/>
      <c r="E129" s="456"/>
      <c r="F129" s="84" t="s">
        <v>112</v>
      </c>
      <c r="G129" s="22" t="e">
        <f>IF(#REF!="■",1,0)</f>
        <v>#REF!</v>
      </c>
      <c r="H129" s="14"/>
    </row>
    <row r="130" spans="2:8" ht="12">
      <c r="B130" s="460"/>
      <c r="C130" s="411"/>
      <c r="D130" s="461"/>
      <c r="E130" s="456"/>
      <c r="F130" s="84" t="s">
        <v>110</v>
      </c>
      <c r="G130" s="22" t="e">
        <f>#REF!</f>
        <v>#REF!</v>
      </c>
      <c r="H130" s="14"/>
    </row>
    <row r="131" spans="2:8" ht="12">
      <c r="B131" s="460"/>
      <c r="C131" s="411"/>
      <c r="D131" s="461"/>
      <c r="E131" s="456"/>
      <c r="F131" s="15" t="s">
        <v>111</v>
      </c>
      <c r="G131" s="22" t="e">
        <f>#REF!</f>
        <v>#REF!</v>
      </c>
      <c r="H131" s="14"/>
    </row>
    <row r="132" spans="2:8" ht="12">
      <c r="B132" s="460"/>
      <c r="C132" s="411"/>
      <c r="D132" s="417" t="s">
        <v>114</v>
      </c>
      <c r="E132" s="423"/>
      <c r="F132" s="12" t="s">
        <v>7</v>
      </c>
      <c r="G132" s="20" t="e">
        <f>IF(#REF!="■",1,0)</f>
        <v>#REF!</v>
      </c>
      <c r="H132" s="13"/>
    </row>
    <row r="133" spans="2:8" ht="12">
      <c r="B133" s="460"/>
      <c r="C133" s="80"/>
      <c r="D133" s="454"/>
      <c r="E133" s="414"/>
      <c r="F133" s="84" t="s">
        <v>8</v>
      </c>
      <c r="G133" s="22" t="e">
        <f>IF(#REF!="■",1,0)</f>
        <v>#REF!</v>
      </c>
      <c r="H133" s="14"/>
    </row>
    <row r="134" spans="2:8" ht="12">
      <c r="B134" s="460"/>
      <c r="C134" s="80"/>
      <c r="D134" s="454"/>
      <c r="E134" s="414"/>
      <c r="F134" s="84" t="s">
        <v>107</v>
      </c>
      <c r="G134" s="22" t="e">
        <f>#REF!</f>
        <v>#REF!</v>
      </c>
      <c r="H134" s="14"/>
    </row>
    <row r="135" spans="2:8" ht="12">
      <c r="B135" s="460"/>
      <c r="C135" s="80"/>
      <c r="D135" s="454"/>
      <c r="E135" s="414"/>
      <c r="F135" s="84" t="s">
        <v>108</v>
      </c>
      <c r="G135" s="22" t="e">
        <f>#REF!</f>
        <v>#REF!</v>
      </c>
      <c r="H135" s="14"/>
    </row>
    <row r="136" spans="2:8" ht="12">
      <c r="B136" s="470"/>
      <c r="C136" s="80"/>
      <c r="D136" s="454"/>
      <c r="E136" s="414"/>
      <c r="F136" s="15" t="s">
        <v>109</v>
      </c>
      <c r="G136" s="24" t="e">
        <f>#REF!</f>
        <v>#REF!</v>
      </c>
      <c r="H136" s="16"/>
    </row>
    <row r="137" spans="2:8" ht="12">
      <c r="B137" s="459" t="s">
        <v>69</v>
      </c>
      <c r="C137" s="406" t="s">
        <v>49</v>
      </c>
      <c r="D137" s="422" t="s">
        <v>30</v>
      </c>
      <c r="E137" s="423"/>
      <c r="F137" s="19" t="s">
        <v>2</v>
      </c>
      <c r="G137" s="20" t="e">
        <f>#REF!</f>
        <v>#REF!</v>
      </c>
      <c r="H137" s="13"/>
    </row>
    <row r="138" spans="2:8" ht="12">
      <c r="B138" s="460"/>
      <c r="C138" s="407"/>
      <c r="D138" s="413"/>
      <c r="E138" s="414"/>
      <c r="F138" s="84" t="s">
        <v>91</v>
      </c>
      <c r="G138" s="22" t="e">
        <f>#REF!</f>
        <v>#REF!</v>
      </c>
      <c r="H138" s="14"/>
    </row>
    <row r="139" spans="2:8" ht="12">
      <c r="B139" s="460"/>
      <c r="C139" s="407"/>
      <c r="D139" s="413"/>
      <c r="E139" s="414"/>
      <c r="F139" s="84" t="s">
        <v>85</v>
      </c>
      <c r="G139" s="22" t="e">
        <f>#REF!</f>
        <v>#REF!</v>
      </c>
      <c r="H139" s="14"/>
    </row>
    <row r="140" spans="2:8" ht="12">
      <c r="B140" s="460"/>
      <c r="C140" s="407"/>
      <c r="D140" s="415"/>
      <c r="E140" s="416"/>
      <c r="F140" s="84" t="s">
        <v>115</v>
      </c>
      <c r="G140" s="22" t="e">
        <f>#REF!</f>
        <v>#REF!</v>
      </c>
      <c r="H140" s="14"/>
    </row>
    <row r="141" spans="2:8" ht="12">
      <c r="B141" s="460"/>
      <c r="C141" s="407"/>
      <c r="D141" s="422" t="s">
        <v>31</v>
      </c>
      <c r="E141" s="423"/>
      <c r="F141" s="19" t="s">
        <v>32</v>
      </c>
      <c r="G141" s="20" t="e">
        <f>#REF!</f>
        <v>#REF!</v>
      </c>
      <c r="H141" s="13"/>
    </row>
    <row r="142" spans="2:8" ht="12">
      <c r="B142" s="460"/>
      <c r="C142" s="407"/>
      <c r="D142" s="413"/>
      <c r="E142" s="414"/>
      <c r="F142" s="84" t="s">
        <v>91</v>
      </c>
      <c r="G142" s="22" t="e">
        <f>#REF!</f>
        <v>#REF!</v>
      </c>
      <c r="H142" s="14"/>
    </row>
    <row r="143" spans="2:8" ht="12">
      <c r="B143" s="460"/>
      <c r="C143" s="407"/>
      <c r="D143" s="413"/>
      <c r="E143" s="414"/>
      <c r="F143" s="84" t="s">
        <v>85</v>
      </c>
      <c r="G143" s="22" t="e">
        <f>#REF!</f>
        <v>#REF!</v>
      </c>
      <c r="H143" s="14"/>
    </row>
    <row r="144" spans="2:8" ht="12">
      <c r="B144" s="460"/>
      <c r="C144" s="407"/>
      <c r="D144" s="415"/>
      <c r="E144" s="416"/>
      <c r="F144" s="84" t="s">
        <v>115</v>
      </c>
      <c r="G144" s="22" t="e">
        <f>#REF!</f>
        <v>#REF!</v>
      </c>
      <c r="H144" s="14"/>
    </row>
    <row r="145" spans="2:8" ht="12">
      <c r="B145" s="460"/>
      <c r="C145" s="407"/>
      <c r="D145" s="417" t="s">
        <v>87</v>
      </c>
      <c r="E145" s="102"/>
      <c r="F145" s="84" t="s">
        <v>91</v>
      </c>
      <c r="G145" s="22" t="e">
        <f>#REF!</f>
        <v>#REF!</v>
      </c>
      <c r="H145" s="14"/>
    </row>
    <row r="146" spans="2:8" ht="12">
      <c r="B146" s="460"/>
      <c r="C146" s="407"/>
      <c r="D146" s="413"/>
      <c r="E146" s="28"/>
      <c r="F146" s="84" t="s">
        <v>85</v>
      </c>
      <c r="G146" s="22" t="e">
        <f>#REF!</f>
        <v>#REF!</v>
      </c>
      <c r="H146" s="14"/>
    </row>
    <row r="147" spans="2:8" ht="12">
      <c r="B147" s="460"/>
      <c r="C147" s="408"/>
      <c r="D147" s="415"/>
      <c r="E147" s="29"/>
      <c r="F147" s="84" t="s">
        <v>115</v>
      </c>
      <c r="G147" s="24" t="e">
        <f>#REF!</f>
        <v>#REF!</v>
      </c>
      <c r="H147" s="16"/>
    </row>
    <row r="148" spans="2:8" ht="12">
      <c r="B148" s="460"/>
      <c r="C148" s="465" t="s">
        <v>119</v>
      </c>
      <c r="D148" s="417" t="s">
        <v>116</v>
      </c>
      <c r="E148" s="423"/>
      <c r="F148" s="19" t="s">
        <v>2</v>
      </c>
      <c r="G148" s="20" t="e">
        <f>#REF!</f>
        <v>#REF!</v>
      </c>
      <c r="H148" s="13"/>
    </row>
    <row r="149" spans="2:8" ht="12">
      <c r="B149" s="460"/>
      <c r="C149" s="407"/>
      <c r="D149" s="413"/>
      <c r="E149" s="414"/>
      <c r="F149" s="84" t="s">
        <v>91</v>
      </c>
      <c r="G149" s="22" t="e">
        <f>#REF!</f>
        <v>#REF!</v>
      </c>
      <c r="H149" s="14"/>
    </row>
    <row r="150" spans="2:8" ht="12">
      <c r="B150" s="460"/>
      <c r="C150" s="407"/>
      <c r="D150" s="413"/>
      <c r="E150" s="414"/>
      <c r="F150" s="84" t="s">
        <v>85</v>
      </c>
      <c r="G150" s="22" t="e">
        <f>#REF!</f>
        <v>#REF!</v>
      </c>
      <c r="H150" s="14"/>
    </row>
    <row r="151" spans="2:8" ht="12">
      <c r="B151" s="460"/>
      <c r="C151" s="407"/>
      <c r="D151" s="415"/>
      <c r="E151" s="416"/>
      <c r="F151" s="84" t="s">
        <v>115</v>
      </c>
      <c r="G151" s="22" t="e">
        <f>#REF!</f>
        <v>#REF!</v>
      </c>
      <c r="H151" s="14"/>
    </row>
    <row r="152" spans="2:8" ht="12">
      <c r="B152" s="460"/>
      <c r="C152" s="407"/>
      <c r="D152" s="417" t="s">
        <v>33</v>
      </c>
      <c r="E152" s="423"/>
      <c r="F152" s="19" t="s">
        <v>2</v>
      </c>
      <c r="G152" s="20" t="e">
        <f>#REF!</f>
        <v>#REF!</v>
      </c>
      <c r="H152" s="13"/>
    </row>
    <row r="153" spans="2:8" ht="12">
      <c r="B153" s="460"/>
      <c r="C153" s="407"/>
      <c r="D153" s="413"/>
      <c r="E153" s="414"/>
      <c r="F153" s="84" t="s">
        <v>91</v>
      </c>
      <c r="G153" s="22" t="e">
        <f>#REF!</f>
        <v>#REF!</v>
      </c>
      <c r="H153" s="14"/>
    </row>
    <row r="154" spans="2:8" ht="12">
      <c r="B154" s="460"/>
      <c r="C154" s="407"/>
      <c r="D154" s="413"/>
      <c r="E154" s="414"/>
      <c r="F154" s="84" t="s">
        <v>85</v>
      </c>
      <c r="G154" s="22" t="e">
        <f>#REF!</f>
        <v>#REF!</v>
      </c>
      <c r="H154" s="14"/>
    </row>
    <row r="155" spans="2:8" ht="12">
      <c r="B155" s="460"/>
      <c r="C155" s="407"/>
      <c r="D155" s="415"/>
      <c r="E155" s="416"/>
      <c r="F155" s="101" t="s">
        <v>115</v>
      </c>
      <c r="G155" s="27" t="e">
        <f>#REF!</f>
        <v>#REF!</v>
      </c>
      <c r="H155" s="18"/>
    </row>
    <row r="156" spans="2:8" ht="12">
      <c r="B156" s="460"/>
      <c r="C156" s="407"/>
      <c r="D156" s="413" t="s">
        <v>137</v>
      </c>
      <c r="E156" s="414"/>
      <c r="F156" s="12" t="s">
        <v>91</v>
      </c>
      <c r="G156" s="20" t="e">
        <f>#REF!</f>
        <v>#REF!</v>
      </c>
      <c r="H156" s="13"/>
    </row>
    <row r="157" spans="2:8" ht="12">
      <c r="B157" s="460"/>
      <c r="C157" s="407"/>
      <c r="D157" s="413"/>
      <c r="E157" s="414"/>
      <c r="F157" s="84" t="s">
        <v>85</v>
      </c>
      <c r="G157" s="22" t="e">
        <f>#REF!</f>
        <v>#REF!</v>
      </c>
      <c r="H157" s="14"/>
    </row>
    <row r="158" spans="2:8" ht="12">
      <c r="B158" s="460"/>
      <c r="C158" s="407"/>
      <c r="D158" s="415"/>
      <c r="E158" s="416"/>
      <c r="F158" s="84" t="s">
        <v>115</v>
      </c>
      <c r="G158" s="22" t="e">
        <f>#REF!</f>
        <v>#REF!</v>
      </c>
      <c r="H158" s="14"/>
    </row>
    <row r="159" spans="2:8" ht="12">
      <c r="B159" s="460"/>
      <c r="C159" s="407"/>
      <c r="D159" s="417" t="s">
        <v>84</v>
      </c>
      <c r="E159" s="423"/>
      <c r="F159" s="19" t="s">
        <v>2</v>
      </c>
      <c r="G159" s="20" t="e">
        <f>#REF!</f>
        <v>#REF!</v>
      </c>
      <c r="H159" s="13"/>
    </row>
    <row r="160" spans="2:8" ht="12">
      <c r="B160" s="460"/>
      <c r="C160" s="407"/>
      <c r="D160" s="413"/>
      <c r="E160" s="414"/>
      <c r="F160" s="84" t="s">
        <v>91</v>
      </c>
      <c r="G160" s="22" t="e">
        <f>#REF!</f>
        <v>#REF!</v>
      </c>
      <c r="H160" s="14"/>
    </row>
    <row r="161" spans="2:8" ht="12">
      <c r="B161" s="460"/>
      <c r="C161" s="407"/>
      <c r="D161" s="413"/>
      <c r="E161" s="414"/>
      <c r="F161" s="84" t="s">
        <v>85</v>
      </c>
      <c r="G161" s="22" t="e">
        <f>#REF!</f>
        <v>#REF!</v>
      </c>
      <c r="H161" s="14"/>
    </row>
    <row r="162" spans="2:8" ht="12">
      <c r="B162" s="460"/>
      <c r="C162" s="407"/>
      <c r="D162" s="415"/>
      <c r="E162" s="416"/>
      <c r="F162" s="101" t="s">
        <v>115</v>
      </c>
      <c r="G162" s="27" t="e">
        <f>#REF!</f>
        <v>#REF!</v>
      </c>
      <c r="H162" s="18"/>
    </row>
    <row r="163" spans="2:8" ht="12">
      <c r="B163" s="460"/>
      <c r="C163" s="407"/>
      <c r="D163" s="445" t="s">
        <v>89</v>
      </c>
      <c r="E163" s="414"/>
      <c r="F163" s="12" t="s">
        <v>91</v>
      </c>
      <c r="G163" s="20" t="e">
        <f>#REF!</f>
        <v>#REF!</v>
      </c>
      <c r="H163" s="13"/>
    </row>
    <row r="164" spans="2:8" ht="12">
      <c r="B164" s="460"/>
      <c r="C164" s="407"/>
      <c r="D164" s="413"/>
      <c r="E164" s="414"/>
      <c r="F164" s="84" t="s">
        <v>85</v>
      </c>
      <c r="G164" s="22" t="e">
        <f>#REF!</f>
        <v>#REF!</v>
      </c>
      <c r="H164" s="14"/>
    </row>
    <row r="165" spans="2:8" ht="12">
      <c r="B165" s="460"/>
      <c r="C165" s="407"/>
      <c r="D165" s="415"/>
      <c r="E165" s="416"/>
      <c r="F165" s="15" t="s">
        <v>115</v>
      </c>
      <c r="G165" s="24" t="e">
        <f>#REF!</f>
        <v>#REF!</v>
      </c>
      <c r="H165" s="16"/>
    </row>
    <row r="166" spans="2:8" ht="12">
      <c r="B166" s="460"/>
      <c r="C166" s="407"/>
      <c r="D166" s="417" t="s">
        <v>117</v>
      </c>
      <c r="E166" s="423"/>
      <c r="F166" s="19" t="s">
        <v>32</v>
      </c>
      <c r="G166" s="20" t="e">
        <f>#REF!</f>
        <v>#REF!</v>
      </c>
      <c r="H166" s="13"/>
    </row>
    <row r="167" spans="2:8" ht="12">
      <c r="B167" s="460"/>
      <c r="C167" s="407"/>
      <c r="D167" s="413"/>
      <c r="E167" s="414"/>
      <c r="F167" s="84" t="s">
        <v>91</v>
      </c>
      <c r="G167" s="22" t="e">
        <f>#REF!</f>
        <v>#REF!</v>
      </c>
      <c r="H167" s="14"/>
    </row>
    <row r="168" spans="2:8" ht="12">
      <c r="B168" s="460"/>
      <c r="C168" s="407"/>
      <c r="D168" s="413"/>
      <c r="E168" s="414"/>
      <c r="F168" s="84" t="s">
        <v>85</v>
      </c>
      <c r="G168" s="22" t="e">
        <f>#REF!</f>
        <v>#REF!</v>
      </c>
      <c r="H168" s="14"/>
    </row>
    <row r="169" spans="2:8" ht="12">
      <c r="B169" s="460"/>
      <c r="C169" s="407"/>
      <c r="D169" s="415"/>
      <c r="E169" s="416"/>
      <c r="F169" s="84" t="s">
        <v>115</v>
      </c>
      <c r="G169" s="22" t="e">
        <f>#REF!</f>
        <v>#REF!</v>
      </c>
      <c r="H169" s="14"/>
    </row>
    <row r="170" spans="2:8" ht="12">
      <c r="B170" s="460"/>
      <c r="C170" s="407"/>
      <c r="D170" s="417" t="s">
        <v>34</v>
      </c>
      <c r="E170" s="423"/>
      <c r="F170" s="19" t="s">
        <v>32</v>
      </c>
      <c r="G170" s="20" t="e">
        <f>#REF!</f>
        <v>#REF!</v>
      </c>
      <c r="H170" s="13"/>
    </row>
    <row r="171" spans="2:8" ht="12">
      <c r="B171" s="460"/>
      <c r="C171" s="407"/>
      <c r="D171" s="413"/>
      <c r="E171" s="414"/>
      <c r="F171" s="84" t="s">
        <v>91</v>
      </c>
      <c r="G171" s="22" t="e">
        <f>#REF!</f>
        <v>#REF!</v>
      </c>
      <c r="H171" s="14"/>
    </row>
    <row r="172" spans="2:8" ht="12">
      <c r="B172" s="460"/>
      <c r="C172" s="407"/>
      <c r="D172" s="413"/>
      <c r="E172" s="414"/>
      <c r="F172" s="84" t="s">
        <v>85</v>
      </c>
      <c r="G172" s="22" t="e">
        <f>#REF!</f>
        <v>#REF!</v>
      </c>
      <c r="H172" s="14"/>
    </row>
    <row r="173" spans="2:8" ht="12">
      <c r="B173" s="460"/>
      <c r="C173" s="407"/>
      <c r="D173" s="415"/>
      <c r="E173" s="416"/>
      <c r="F173" s="101" t="s">
        <v>115</v>
      </c>
      <c r="G173" s="27" t="e">
        <f>#REF!</f>
        <v>#REF!</v>
      </c>
      <c r="H173" s="18"/>
    </row>
    <row r="174" spans="2:8" ht="12">
      <c r="B174" s="460"/>
      <c r="C174" s="407"/>
      <c r="D174" s="445" t="s">
        <v>138</v>
      </c>
      <c r="E174" s="414"/>
      <c r="F174" s="12" t="s">
        <v>91</v>
      </c>
      <c r="G174" s="20" t="e">
        <f>#REF!</f>
        <v>#REF!</v>
      </c>
      <c r="H174" s="13"/>
    </row>
    <row r="175" spans="2:8" ht="12">
      <c r="B175" s="460"/>
      <c r="C175" s="407"/>
      <c r="D175" s="413"/>
      <c r="E175" s="414"/>
      <c r="F175" s="84" t="s">
        <v>85</v>
      </c>
      <c r="G175" s="22" t="e">
        <f>#REF!</f>
        <v>#REF!</v>
      </c>
      <c r="H175" s="14"/>
    </row>
    <row r="176" spans="2:8" ht="12">
      <c r="B176" s="460"/>
      <c r="C176" s="407"/>
      <c r="D176" s="415"/>
      <c r="E176" s="416"/>
      <c r="F176" s="84" t="s">
        <v>115</v>
      </c>
      <c r="G176" s="22" t="e">
        <f>#REF!</f>
        <v>#REF!</v>
      </c>
      <c r="H176" s="14"/>
    </row>
    <row r="177" spans="2:8" ht="12">
      <c r="B177" s="460"/>
      <c r="C177" s="407"/>
      <c r="D177" s="445" t="s">
        <v>90</v>
      </c>
      <c r="E177" s="414"/>
      <c r="F177" s="12" t="s">
        <v>91</v>
      </c>
      <c r="G177" s="20" t="e">
        <f>#REF!</f>
        <v>#REF!</v>
      </c>
      <c r="H177" s="13"/>
    </row>
    <row r="178" spans="2:8" ht="12">
      <c r="B178" s="460"/>
      <c r="C178" s="407"/>
      <c r="D178" s="413"/>
      <c r="E178" s="414"/>
      <c r="F178" s="84" t="s">
        <v>85</v>
      </c>
      <c r="G178" s="22" t="e">
        <f>#REF!</f>
        <v>#REF!</v>
      </c>
      <c r="H178" s="14"/>
    </row>
    <row r="179" spans="2:8" ht="12">
      <c r="B179" s="460"/>
      <c r="C179" s="407"/>
      <c r="D179" s="415"/>
      <c r="E179" s="416"/>
      <c r="F179" s="15" t="s">
        <v>115</v>
      </c>
      <c r="G179" s="24" t="e">
        <f>#REF!</f>
        <v>#REF!</v>
      </c>
      <c r="H179" s="16"/>
    </row>
    <row r="180" spans="2:8" ht="12">
      <c r="B180" s="460"/>
      <c r="C180" s="407"/>
      <c r="D180" s="417" t="s">
        <v>118</v>
      </c>
      <c r="E180" s="423"/>
      <c r="F180" s="12" t="s">
        <v>83</v>
      </c>
      <c r="G180" s="20" t="e">
        <f>#REF!</f>
        <v>#REF!</v>
      </c>
      <c r="H180" s="13"/>
    </row>
    <row r="181" spans="2:8" ht="12">
      <c r="B181" s="460"/>
      <c r="C181" s="407"/>
      <c r="D181" s="413"/>
      <c r="E181" s="414"/>
      <c r="F181" s="84" t="s">
        <v>91</v>
      </c>
      <c r="G181" s="22" t="e">
        <f>#REF!</f>
        <v>#REF!</v>
      </c>
      <c r="H181" s="14"/>
    </row>
    <row r="182" spans="2:8" ht="12">
      <c r="B182" s="460"/>
      <c r="C182" s="407"/>
      <c r="D182" s="413"/>
      <c r="E182" s="414"/>
      <c r="F182" s="84" t="s">
        <v>85</v>
      </c>
      <c r="G182" s="22" t="e">
        <f>#REF!</f>
        <v>#REF!</v>
      </c>
      <c r="H182" s="14"/>
    </row>
    <row r="183" spans="2:8" ht="12">
      <c r="B183" s="460"/>
      <c r="C183" s="407"/>
      <c r="D183" s="415"/>
      <c r="E183" s="416"/>
      <c r="F183" s="84" t="s">
        <v>115</v>
      </c>
      <c r="G183" s="22" t="e">
        <f>#REF!</f>
        <v>#REF!</v>
      </c>
      <c r="H183" s="14"/>
    </row>
    <row r="184" spans="2:8" ht="12">
      <c r="B184" s="460"/>
      <c r="C184" s="407"/>
      <c r="D184" s="445" t="s">
        <v>88</v>
      </c>
      <c r="E184" s="414"/>
      <c r="F184" s="12" t="s">
        <v>91</v>
      </c>
      <c r="G184" s="20" t="e">
        <f>#REF!</f>
        <v>#REF!</v>
      </c>
      <c r="H184" s="14"/>
    </row>
    <row r="185" spans="2:8" ht="12">
      <c r="B185" s="460"/>
      <c r="C185" s="407"/>
      <c r="D185" s="413"/>
      <c r="E185" s="414"/>
      <c r="F185" s="84" t="s">
        <v>85</v>
      </c>
      <c r="G185" s="22" t="e">
        <f>#REF!</f>
        <v>#REF!</v>
      </c>
      <c r="H185" s="14"/>
    </row>
    <row r="186" spans="2:8" ht="12">
      <c r="B186" s="460"/>
      <c r="C186" s="407"/>
      <c r="D186" s="415"/>
      <c r="E186" s="416"/>
      <c r="F186" s="15" t="s">
        <v>115</v>
      </c>
      <c r="G186" s="24" t="e">
        <f>#REF!</f>
        <v>#REF!</v>
      </c>
      <c r="H186" s="14"/>
    </row>
    <row r="187" spans="2:8" ht="12" customHeight="1">
      <c r="B187" s="195" t="s">
        <v>70</v>
      </c>
      <c r="C187" s="447" t="s">
        <v>121</v>
      </c>
      <c r="D187" s="115" t="s">
        <v>50</v>
      </c>
      <c r="E187" s="112"/>
      <c r="F187" s="19" t="s">
        <v>7</v>
      </c>
      <c r="G187" s="20" t="e">
        <f>IF(#REF!="■",1,0)</f>
        <v>#REF!</v>
      </c>
      <c r="H187" s="13"/>
    </row>
    <row r="188" spans="2:8" ht="12">
      <c r="B188" s="198"/>
      <c r="C188" s="455"/>
      <c r="D188" s="116"/>
      <c r="E188" s="117"/>
      <c r="F188" s="21" t="s">
        <v>8</v>
      </c>
      <c r="G188" s="22" t="e">
        <f>IF(#REF!="■",1,0)</f>
        <v>#REF!</v>
      </c>
      <c r="H188" s="14"/>
    </row>
    <row r="189" spans="2:8" ht="33" customHeight="1">
      <c r="B189" s="198"/>
      <c r="C189" s="455"/>
      <c r="D189" s="113" t="s">
        <v>9</v>
      </c>
      <c r="E189" s="85"/>
      <c r="F189" s="21" t="s">
        <v>39</v>
      </c>
      <c r="G189" s="22" t="e">
        <f>#REF!</f>
        <v>#REF!</v>
      </c>
      <c r="H189" s="14"/>
    </row>
    <row r="190" spans="2:8" ht="12" customHeight="1">
      <c r="B190" s="198"/>
      <c r="C190" s="455"/>
      <c r="D190" s="113" t="s">
        <v>51</v>
      </c>
      <c r="E190" s="85"/>
      <c r="F190" s="21" t="s">
        <v>40</v>
      </c>
      <c r="G190" s="22" t="e">
        <f>#REF!</f>
        <v>#REF!</v>
      </c>
      <c r="H190" s="14"/>
    </row>
    <row r="191" spans="2:8" ht="12" customHeight="1">
      <c r="B191" s="198"/>
      <c r="C191" s="448"/>
      <c r="D191" s="114" t="s">
        <v>10</v>
      </c>
      <c r="E191" s="86"/>
      <c r="F191" s="23" t="s">
        <v>41</v>
      </c>
      <c r="G191" s="24" t="e">
        <f>#REF!</f>
        <v>#REF!</v>
      </c>
      <c r="H191" s="16"/>
    </row>
    <row r="192" spans="2:8" ht="12" customHeight="1">
      <c r="B192" s="198"/>
      <c r="C192" s="447" t="s">
        <v>122</v>
      </c>
      <c r="D192" s="400" t="s">
        <v>120</v>
      </c>
      <c r="E192" s="401"/>
      <c r="F192" s="19" t="s">
        <v>47</v>
      </c>
      <c r="G192" s="20" t="e">
        <f>#REF!</f>
        <v>#REF!</v>
      </c>
      <c r="H192" s="13"/>
    </row>
    <row r="193" spans="2:8" ht="12">
      <c r="B193" s="198"/>
      <c r="C193" s="455"/>
      <c r="D193" s="402"/>
      <c r="E193" s="403"/>
      <c r="F193" s="84" t="s">
        <v>135</v>
      </c>
      <c r="G193" s="22" t="e">
        <f>IF(#REF!="■",1,0)</f>
        <v>#REF!</v>
      </c>
      <c r="H193" s="14"/>
    </row>
    <row r="194" spans="2:8" ht="12">
      <c r="B194" s="198"/>
      <c r="C194" s="455"/>
      <c r="D194" s="402"/>
      <c r="E194" s="403"/>
      <c r="F194" s="84" t="s">
        <v>136</v>
      </c>
      <c r="G194" s="22" t="e">
        <f>IF(#REF!="■",1,0)</f>
        <v>#REF!</v>
      </c>
      <c r="H194" s="14"/>
    </row>
    <row r="195" spans="2:8" ht="12">
      <c r="B195" s="198"/>
      <c r="C195" s="455"/>
      <c r="D195" s="402"/>
      <c r="E195" s="403"/>
      <c r="F195" s="21" t="s">
        <v>36</v>
      </c>
      <c r="G195" s="22" t="e">
        <f>#REF!</f>
        <v>#REF!</v>
      </c>
      <c r="H195" s="14"/>
    </row>
    <row r="196" spans="2:8" ht="12">
      <c r="B196" s="198"/>
      <c r="C196" s="455"/>
      <c r="D196" s="402"/>
      <c r="E196" s="403"/>
      <c r="F196" s="21" t="s">
        <v>37</v>
      </c>
      <c r="G196" s="22" t="e">
        <f>#REF!</f>
        <v>#REF!</v>
      </c>
      <c r="H196" s="14"/>
    </row>
    <row r="197" spans="2:8" ht="12">
      <c r="B197" s="198"/>
      <c r="C197" s="455"/>
      <c r="D197" s="402"/>
      <c r="E197" s="403"/>
      <c r="F197" s="21" t="s">
        <v>38</v>
      </c>
      <c r="G197" s="22" t="e">
        <f>#REF!</f>
        <v>#REF!</v>
      </c>
      <c r="H197" s="14"/>
    </row>
    <row r="198" spans="2:8" ht="12">
      <c r="B198" s="198"/>
      <c r="C198" s="455"/>
      <c r="D198" s="402"/>
      <c r="E198" s="403"/>
      <c r="F198" s="21" t="s">
        <v>6</v>
      </c>
      <c r="G198" s="22" t="e">
        <f>#REF!</f>
        <v>#REF!</v>
      </c>
      <c r="H198" s="14"/>
    </row>
    <row r="199" spans="2:8" ht="12">
      <c r="B199" s="198"/>
      <c r="C199" s="448"/>
      <c r="D199" s="404"/>
      <c r="E199" s="405"/>
      <c r="F199" s="15" t="s">
        <v>55</v>
      </c>
      <c r="G199" s="40" t="e">
        <f>(G192-G198)/G198</f>
        <v>#REF!</v>
      </c>
      <c r="H199" s="16"/>
    </row>
    <row r="200" spans="2:8" ht="12" customHeight="1">
      <c r="B200" s="198"/>
      <c r="C200" s="447" t="s">
        <v>123</v>
      </c>
      <c r="D200" s="444" t="s">
        <v>52</v>
      </c>
      <c r="E200" s="244"/>
      <c r="F200" s="401"/>
      <c r="G200" s="32" t="e">
        <f>IF(#REF!="■",1,0)</f>
        <v>#REF!</v>
      </c>
      <c r="H200" s="33"/>
    </row>
    <row r="201" spans="2:8" ht="12" customHeight="1">
      <c r="B201" s="198"/>
      <c r="C201" s="448"/>
      <c r="D201" s="452" t="s">
        <v>53</v>
      </c>
      <c r="E201" s="317"/>
      <c r="F201" s="405"/>
      <c r="G201" s="34" t="e">
        <f>IF(#REF!="■",1,0)</f>
        <v>#REF!</v>
      </c>
      <c r="H201" s="35"/>
    </row>
    <row r="202" spans="2:8" ht="105" customHeight="1">
      <c r="B202" s="198"/>
      <c r="C202" s="103" t="s">
        <v>124</v>
      </c>
      <c r="D202" s="437" t="s">
        <v>86</v>
      </c>
      <c r="E202" s="438"/>
      <c r="F202" s="429"/>
      <c r="G202" s="32" t="e">
        <f>IF(#REF!="■",1,0)</f>
        <v>#REF!</v>
      </c>
      <c r="H202" s="33"/>
    </row>
    <row r="203" spans="2:8" ht="36" customHeight="1">
      <c r="B203" s="198"/>
      <c r="C203" s="103" t="s">
        <v>125</v>
      </c>
      <c r="D203" s="440" t="s">
        <v>126</v>
      </c>
      <c r="E203" s="441"/>
      <c r="F203" s="425"/>
      <c r="G203" s="34" t="e">
        <f>IF(#REF!="■",1,0)</f>
        <v>#REF!</v>
      </c>
      <c r="H203" s="35"/>
    </row>
    <row r="204" spans="2:8" ht="12">
      <c r="B204" s="198"/>
      <c r="C204" s="447" t="s">
        <v>143</v>
      </c>
      <c r="D204" s="437" t="s">
        <v>144</v>
      </c>
      <c r="E204" s="438"/>
      <c r="F204" s="429"/>
      <c r="G204" s="32" t="e">
        <f>#REF!</f>
        <v>#REF!</v>
      </c>
      <c r="H204" s="33"/>
    </row>
    <row r="205" spans="2:8" ht="12">
      <c r="B205" s="198"/>
      <c r="C205" s="455"/>
      <c r="D205" s="442" t="s">
        <v>145</v>
      </c>
      <c r="E205" s="443"/>
      <c r="F205" s="427"/>
      <c r="G205" s="118" t="e">
        <f>#REF!</f>
        <v>#REF!</v>
      </c>
      <c r="H205" s="119"/>
    </row>
    <row r="206" spans="2:8" ht="12">
      <c r="B206" s="198"/>
      <c r="C206" s="455"/>
      <c r="D206" s="449" t="s">
        <v>146</v>
      </c>
      <c r="E206" s="446" t="s">
        <v>148</v>
      </c>
      <c r="F206" s="427"/>
      <c r="G206" s="118" t="e">
        <f>#REF!</f>
        <v>#REF!</v>
      </c>
      <c r="H206" s="119"/>
    </row>
    <row r="207" spans="2:8" ht="12">
      <c r="B207" s="198"/>
      <c r="C207" s="455"/>
      <c r="D207" s="450"/>
      <c r="E207" s="453" t="s">
        <v>147</v>
      </c>
      <c r="F207" s="427"/>
      <c r="G207" s="118" t="e">
        <f>#REF!</f>
        <v>#REF!</v>
      </c>
      <c r="H207" s="119"/>
    </row>
    <row r="208" spans="2:8" ht="12">
      <c r="B208" s="198"/>
      <c r="C208" s="455"/>
      <c r="D208" s="451"/>
      <c r="E208" s="453" t="s">
        <v>11</v>
      </c>
      <c r="F208" s="427"/>
      <c r="G208" s="118" t="e">
        <f>#REF!</f>
        <v>#REF!</v>
      </c>
      <c r="H208" s="119"/>
    </row>
    <row r="209" spans="2:8" ht="12">
      <c r="B209" s="198"/>
      <c r="C209" s="455"/>
      <c r="D209" s="442" t="s">
        <v>16</v>
      </c>
      <c r="E209" s="443"/>
      <c r="F209" s="427"/>
      <c r="G209" s="120" t="e">
        <f>#REF!</f>
        <v>#REF!</v>
      </c>
      <c r="H209" s="121"/>
    </row>
    <row r="210" spans="2:8" ht="12">
      <c r="B210" s="201"/>
      <c r="C210" s="448"/>
      <c r="D210" s="440" t="s">
        <v>48</v>
      </c>
      <c r="E210" s="441"/>
      <c r="F210" s="425"/>
      <c r="G210" s="34" t="e">
        <f>#REF!</f>
        <v>#REF!</v>
      </c>
      <c r="H210" s="35"/>
    </row>
    <row r="211" spans="2:8" ht="12">
      <c r="B211" s="471" t="s">
        <v>71</v>
      </c>
      <c r="C211" s="473" t="s">
        <v>127</v>
      </c>
      <c r="D211" s="474"/>
      <c r="E211" s="474"/>
      <c r="F211" s="474"/>
      <c r="G211" s="19" t="e">
        <f>#REF!</f>
        <v>#REF!</v>
      </c>
      <c r="H211" s="19"/>
    </row>
    <row r="212" spans="2:8" ht="12">
      <c r="B212" s="472"/>
      <c r="C212" s="477" t="s">
        <v>128</v>
      </c>
      <c r="D212" s="478"/>
      <c r="E212" s="478"/>
      <c r="F212" s="478"/>
      <c r="G212" s="26" t="e">
        <f>#REF!</f>
        <v>#REF!</v>
      </c>
      <c r="H212" s="26"/>
    </row>
    <row r="213" spans="2:8" ht="12">
      <c r="B213" s="479" t="s">
        <v>142</v>
      </c>
      <c r="C213" s="475" t="s">
        <v>127</v>
      </c>
      <c r="D213" s="476"/>
      <c r="E213" s="476"/>
      <c r="F213" s="476"/>
      <c r="G213" s="25">
        <f>'(様式７)誓約書'!AQ5</f>
        <v>0</v>
      </c>
      <c r="H213" s="25"/>
    </row>
    <row r="214" spans="2:8" ht="12">
      <c r="B214" s="420"/>
      <c r="C214" s="455" t="s">
        <v>128</v>
      </c>
      <c r="D214" s="411"/>
      <c r="E214" s="411"/>
      <c r="F214" s="411"/>
      <c r="G214" s="110" t="e">
        <f>'(様式７)誓約書'!#REF!</f>
        <v>#REF!</v>
      </c>
      <c r="H214" s="110"/>
    </row>
    <row r="215" spans="2:8" ht="12">
      <c r="B215" s="479" t="s">
        <v>81</v>
      </c>
      <c r="C215" s="473" t="s">
        <v>129</v>
      </c>
      <c r="D215" s="474"/>
      <c r="E215" s="474"/>
      <c r="F215" s="474"/>
      <c r="G215" s="19" t="e">
        <f>#REF!</f>
        <v>#REF!</v>
      </c>
      <c r="H215" s="19"/>
    </row>
    <row r="216" spans="2:8" ht="12">
      <c r="B216" s="480"/>
      <c r="C216" s="486" t="s">
        <v>130</v>
      </c>
      <c r="D216" s="487"/>
      <c r="E216" s="487"/>
      <c r="F216" s="487"/>
      <c r="G216" s="21" t="e">
        <f>#REF!</f>
        <v>#REF!</v>
      </c>
      <c r="H216" s="21"/>
    </row>
    <row r="217" spans="2:8" ht="12">
      <c r="B217" s="481"/>
      <c r="C217" s="486" t="s">
        <v>131</v>
      </c>
      <c r="D217" s="487"/>
      <c r="E217" s="487"/>
      <c r="F217" s="487"/>
      <c r="G217" s="21" t="e">
        <f>#REF!&amp;#REF!&amp;#REF!&amp;#REF!&amp;#REF!&amp;#REF!&amp;#REF!</f>
        <v>#REF!</v>
      </c>
      <c r="H217" s="21"/>
    </row>
    <row r="218" spans="2:8" ht="12">
      <c r="B218" s="482"/>
      <c r="C218" s="488" t="s">
        <v>132</v>
      </c>
      <c r="D218" s="489"/>
      <c r="E218" s="489"/>
      <c r="F218" s="489"/>
      <c r="G218" s="23" t="e">
        <f>#REF!</f>
        <v>#REF!</v>
      </c>
      <c r="H218" s="23"/>
    </row>
  </sheetData>
  <sheetProtection/>
  <mergeCells count="101">
    <mergeCell ref="D9:D12"/>
    <mergeCell ref="C218:F218"/>
    <mergeCell ref="C216:F216"/>
    <mergeCell ref="E9:F9"/>
    <mergeCell ref="D8:F8"/>
    <mergeCell ref="E20:F20"/>
    <mergeCell ref="E19:F19"/>
    <mergeCell ref="E12:F12"/>
    <mergeCell ref="E15:F15"/>
    <mergeCell ref="E14:F14"/>
    <mergeCell ref="B213:B214"/>
    <mergeCell ref="E43:E48"/>
    <mergeCell ref="B215:B218"/>
    <mergeCell ref="E118:E120"/>
    <mergeCell ref="E121:E123"/>
    <mergeCell ref="D124:D131"/>
    <mergeCell ref="D152:E155"/>
    <mergeCell ref="C112:C132"/>
    <mergeCell ref="C217:F217"/>
    <mergeCell ref="C215:F215"/>
    <mergeCell ref="C8:C22"/>
    <mergeCell ref="E16:F16"/>
    <mergeCell ref="E17:F17"/>
    <mergeCell ref="B23:B136"/>
    <mergeCell ref="B211:B212"/>
    <mergeCell ref="C214:F214"/>
    <mergeCell ref="C211:F211"/>
    <mergeCell ref="C213:F213"/>
    <mergeCell ref="C212:F212"/>
    <mergeCell ref="B187:B210"/>
    <mergeCell ref="B137:B186"/>
    <mergeCell ref="E124:E131"/>
    <mergeCell ref="D109:D111"/>
    <mergeCell ref="E32:F32"/>
    <mergeCell ref="E49:E54"/>
    <mergeCell ref="D112:E117"/>
    <mergeCell ref="C27:C111"/>
    <mergeCell ref="E28:F28"/>
    <mergeCell ref="E73:E78"/>
    <mergeCell ref="C148:C186"/>
    <mergeCell ref="D209:F209"/>
    <mergeCell ref="E67:E72"/>
    <mergeCell ref="C187:C191"/>
    <mergeCell ref="E34:F34"/>
    <mergeCell ref="E27:F27"/>
    <mergeCell ref="E97:E102"/>
    <mergeCell ref="D37:D108"/>
    <mergeCell ref="E91:E96"/>
    <mergeCell ref="E109:E111"/>
    <mergeCell ref="D118:D123"/>
    <mergeCell ref="D148:E151"/>
    <mergeCell ref="D177:E179"/>
    <mergeCell ref="D132:E136"/>
    <mergeCell ref="D166:E169"/>
    <mergeCell ref="D163:E165"/>
    <mergeCell ref="C204:C210"/>
    <mergeCell ref="C192:C199"/>
    <mergeCell ref="D159:E162"/>
    <mergeCell ref="D210:F210"/>
    <mergeCell ref="D204:F204"/>
    <mergeCell ref="E206:F206"/>
    <mergeCell ref="C200:C201"/>
    <mergeCell ref="D206:D208"/>
    <mergeCell ref="D201:F201"/>
    <mergeCell ref="E207:F207"/>
    <mergeCell ref="E208:F208"/>
    <mergeCell ref="D170:E173"/>
    <mergeCell ref="D192:E199"/>
    <mergeCell ref="D203:F203"/>
    <mergeCell ref="D180:E183"/>
    <mergeCell ref="D205:F205"/>
    <mergeCell ref="D200:F200"/>
    <mergeCell ref="D184:E186"/>
    <mergeCell ref="D174:E176"/>
    <mergeCell ref="E55:E60"/>
    <mergeCell ref="E21:F21"/>
    <mergeCell ref="E30:F30"/>
    <mergeCell ref="E22:F22"/>
    <mergeCell ref="E13:F13"/>
    <mergeCell ref="D202:F202"/>
    <mergeCell ref="E29:F29"/>
    <mergeCell ref="E85:E90"/>
    <mergeCell ref="E103:E108"/>
    <mergeCell ref="E79:E84"/>
    <mergeCell ref="E31:F31"/>
    <mergeCell ref="E4:F4"/>
    <mergeCell ref="E5:F5"/>
    <mergeCell ref="E6:F6"/>
    <mergeCell ref="E10:F10"/>
    <mergeCell ref="E11:F11"/>
    <mergeCell ref="E18:F18"/>
    <mergeCell ref="C23:D26"/>
    <mergeCell ref="C137:C147"/>
    <mergeCell ref="E61:E66"/>
    <mergeCell ref="D156:E158"/>
    <mergeCell ref="D145:D147"/>
    <mergeCell ref="D27:D36"/>
    <mergeCell ref="E37:E42"/>
    <mergeCell ref="D137:E140"/>
    <mergeCell ref="D141:E144"/>
    <mergeCell ref="E33:F33"/>
  </mergeCells>
  <printOptions/>
  <pageMargins left="0.7874015748031497" right="0.7874015748031497" top="0.984251968503937" bottom="0.984251968503937" header="0.5118110236220472" footer="0.5118110236220472"/>
  <pageSetup horizontalDpi="300" verticalDpi="300" orientation="portrait" paperSize="9" scale="68" r:id="rId1"/>
  <rowBreaks count="1" manualBreakCount="1">
    <brk id="136" min="1" max="7" man="1"/>
  </rowBreaks>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長谷工総合研究所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0078847</dc:creator>
  <cp:keywords/>
  <dc:description/>
  <cp:lastModifiedBy>東京都
</cp:lastModifiedBy>
  <cp:lastPrinted>2021-03-09T01:05:09Z</cp:lastPrinted>
  <dcterms:created xsi:type="dcterms:W3CDTF">2011-04-18T03:34:31Z</dcterms:created>
  <dcterms:modified xsi:type="dcterms:W3CDTF">2021-03-09T01:05:49Z</dcterms:modified>
  <cp:category/>
  <cp:version/>
  <cp:contentType/>
  <cp:contentStatus/>
</cp:coreProperties>
</file>